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" i="1"/>
</calcChain>
</file>

<file path=xl/sharedStrings.xml><?xml version="1.0" encoding="utf-8"?>
<sst xmlns="http://schemas.openxmlformats.org/spreadsheetml/2006/main" count="33" uniqueCount="30">
  <si>
    <r>
      <t xml:space="preserve">Расчёт финансирования по подушевому нормативу на </t>
    </r>
    <r>
      <rPr>
        <u/>
        <sz val="12"/>
        <color theme="1"/>
        <rFont val="Times New Roman"/>
        <family val="1"/>
        <charset val="204"/>
      </rPr>
      <t>сентябрь</t>
    </r>
    <r>
      <rPr>
        <sz val="12"/>
        <color theme="1"/>
        <rFont val="Times New Roman"/>
        <family val="1"/>
        <charset val="204"/>
      </rPr>
      <t xml:space="preserve"> 2020 года в связи с изменением численности прикреплённого населения по состоянию на 01.09.2020</t>
    </r>
  </si>
  <si>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</si>
  <si>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</si>
  <si>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</si>
  <si>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01.09.2020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</si>
  <si>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01.09.2020 на СЕНТЯБРЬ</t>
    </r>
  </si>
  <si>
    <t>ВСЕГО:</t>
  </si>
  <si>
    <t>СОГАЗ-Мед</t>
  </si>
  <si>
    <t>Альфастрахование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</si>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</sst>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1"/>
  <sheetViews>
    <sheetView tabSelected="1" zoomScaleNormal="100" workbookViewId="0">
      <selection activeCell="F31" sqref="F31"/>
    </sheetView>
  </sheetViews>
  <sheetFormatPr defaultRowHeight="15" x14ac:dyDescent="0.25"/>
  <cols>
    <col min="1" max="1" width="5.85546875" customWidth="1"/>
    <col min="2" max="2" width="55.7109375" customWidth="1"/>
    <col min="3" max="3" width="18.28515625" customWidth="1"/>
    <col min="4" max="4" width="13.140625" style="24" customWidth="1"/>
    <col min="5" max="5" width="14.42578125" style="24" customWidth="1"/>
    <col min="6" max="6" width="15.140625" style="24" customWidth="1"/>
    <col min="7" max="7" width="14.5703125" customWidth="1"/>
    <col min="8" max="8" width="14.85546875" customWidth="1"/>
    <col min="9" max="9" width="15.5703125" customWidth="1"/>
    <col min="12" max="13" width="9.85546875" bestFit="1" customWidth="1"/>
    <col min="14" max="14" width="9.85546875" customWidth="1"/>
    <col min="17" max="17" width="9.85546875" bestFit="1" customWidth="1"/>
  </cols>
  <sheetData>
    <row r="2" spans="1:14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14" ht="37.5" customHeight="1" x14ac:dyDescent="0.25">
      <c r="A4" s="2" t="s">
        <v>1</v>
      </c>
      <c r="B4" s="2" t="s">
        <v>2</v>
      </c>
      <c r="C4" s="3" t="s">
        <v>3</v>
      </c>
      <c r="D4" s="4" t="s">
        <v>4</v>
      </c>
      <c r="E4" s="4"/>
      <c r="F4" s="4"/>
      <c r="G4" s="5" t="s">
        <v>5</v>
      </c>
      <c r="H4" s="5"/>
      <c r="I4" s="5"/>
    </row>
    <row r="5" spans="1:14" ht="47.25" customHeight="1" x14ac:dyDescent="0.25">
      <c r="A5" s="6"/>
      <c r="B5" s="6"/>
      <c r="C5" s="7"/>
      <c r="D5" s="8" t="s">
        <v>6</v>
      </c>
      <c r="E5" s="9" t="s">
        <v>7</v>
      </c>
      <c r="F5" s="9" t="s">
        <v>8</v>
      </c>
      <c r="G5" s="8" t="s">
        <v>6</v>
      </c>
      <c r="H5" s="9" t="s">
        <v>7</v>
      </c>
      <c r="I5" s="9" t="s">
        <v>8</v>
      </c>
    </row>
    <row r="6" spans="1:14" ht="15.75" x14ac:dyDescent="0.25">
      <c r="A6" s="10">
        <v>1</v>
      </c>
      <c r="B6" s="11" t="s">
        <v>9</v>
      </c>
      <c r="C6" s="12">
        <v>123.69</v>
      </c>
      <c r="D6" s="21">
        <v>210153</v>
      </c>
      <c r="E6" s="22">
        <v>77502</v>
      </c>
      <c r="F6" s="22">
        <v>132651</v>
      </c>
      <c r="G6" s="19">
        <v>25993824</v>
      </c>
      <c r="H6" s="19">
        <v>9586222</v>
      </c>
      <c r="I6" s="19">
        <v>16407602</v>
      </c>
      <c r="L6" s="25"/>
      <c r="M6" s="25"/>
      <c r="N6" s="25"/>
    </row>
    <row r="7" spans="1:14" ht="15.75" x14ac:dyDescent="0.25">
      <c r="A7" s="10">
        <f t="shared" ref="A7:A23" si="0">1+A6</f>
        <v>2</v>
      </c>
      <c r="B7" s="11" t="s">
        <v>10</v>
      </c>
      <c r="C7" s="12">
        <v>118.28</v>
      </c>
      <c r="D7" s="21">
        <v>20702</v>
      </c>
      <c r="E7" s="22">
        <v>9069</v>
      </c>
      <c r="F7" s="22">
        <v>11633</v>
      </c>
      <c r="G7" s="19">
        <v>2448632</v>
      </c>
      <c r="H7" s="19">
        <v>1072681</v>
      </c>
      <c r="I7" s="19">
        <v>1375951</v>
      </c>
      <c r="L7" s="25"/>
      <c r="M7" s="25"/>
      <c r="N7" s="25"/>
    </row>
    <row r="8" spans="1:14" ht="15.75" x14ac:dyDescent="0.25">
      <c r="A8" s="10">
        <f t="shared" si="0"/>
        <v>3</v>
      </c>
      <c r="B8" s="11" t="s">
        <v>11</v>
      </c>
      <c r="C8" s="12">
        <v>136.75</v>
      </c>
      <c r="D8" s="21">
        <v>9363</v>
      </c>
      <c r="E8" s="22">
        <v>3184</v>
      </c>
      <c r="F8" s="22">
        <v>6179</v>
      </c>
      <c r="G8" s="19">
        <v>1280390</v>
      </c>
      <c r="H8" s="19">
        <v>435412</v>
      </c>
      <c r="I8" s="19">
        <v>844978</v>
      </c>
      <c r="L8" s="25"/>
      <c r="M8" s="25"/>
      <c r="N8" s="25"/>
    </row>
    <row r="9" spans="1:14" ht="15.75" x14ac:dyDescent="0.25">
      <c r="A9" s="10">
        <f t="shared" si="0"/>
        <v>4</v>
      </c>
      <c r="B9" s="11" t="s">
        <v>12</v>
      </c>
      <c r="C9" s="12">
        <v>181.47</v>
      </c>
      <c r="D9" s="21">
        <v>7014</v>
      </c>
      <c r="E9" s="22">
        <v>418</v>
      </c>
      <c r="F9" s="22">
        <v>6596</v>
      </c>
      <c r="G9" s="19">
        <v>1272830</v>
      </c>
      <c r="H9" s="19">
        <v>75854</v>
      </c>
      <c r="I9" s="19">
        <v>1196976</v>
      </c>
      <c r="L9" s="25"/>
      <c r="M9" s="25"/>
      <c r="N9" s="25"/>
    </row>
    <row r="10" spans="1:14" ht="15.75" x14ac:dyDescent="0.25">
      <c r="A10" s="10">
        <f t="shared" si="0"/>
        <v>5</v>
      </c>
      <c r="B10" s="11" t="s">
        <v>13</v>
      </c>
      <c r="C10" s="12">
        <v>156.74</v>
      </c>
      <c r="D10" s="21">
        <v>11285</v>
      </c>
      <c r="E10" s="22">
        <v>4688</v>
      </c>
      <c r="F10" s="22">
        <v>6597</v>
      </c>
      <c r="G10" s="19">
        <v>1768811</v>
      </c>
      <c r="H10" s="19">
        <v>734797</v>
      </c>
      <c r="I10" s="19">
        <v>1034014</v>
      </c>
      <c r="L10" s="25"/>
      <c r="M10" s="25"/>
      <c r="N10" s="25"/>
    </row>
    <row r="11" spans="1:14" ht="15.75" x14ac:dyDescent="0.25">
      <c r="A11" s="10">
        <f t="shared" si="0"/>
        <v>6</v>
      </c>
      <c r="B11" s="11" t="s">
        <v>14</v>
      </c>
      <c r="C11" s="12">
        <v>125.51</v>
      </c>
      <c r="D11" s="21">
        <v>13610</v>
      </c>
      <c r="E11" s="22">
        <v>5986</v>
      </c>
      <c r="F11" s="22">
        <v>7624</v>
      </c>
      <c r="G11" s="19">
        <v>1708191</v>
      </c>
      <c r="H11" s="19">
        <v>751303</v>
      </c>
      <c r="I11" s="19">
        <v>956888</v>
      </c>
      <c r="L11" s="25"/>
      <c r="M11" s="25"/>
      <c r="N11" s="25"/>
    </row>
    <row r="12" spans="1:14" ht="15.75" x14ac:dyDescent="0.25">
      <c r="A12" s="10">
        <f t="shared" si="0"/>
        <v>7</v>
      </c>
      <c r="B12" s="11" t="s">
        <v>15</v>
      </c>
      <c r="C12" s="12">
        <v>137.4</v>
      </c>
      <c r="D12" s="21">
        <v>2941</v>
      </c>
      <c r="E12" s="22">
        <v>237</v>
      </c>
      <c r="F12" s="22">
        <v>2704</v>
      </c>
      <c r="G12" s="19">
        <v>404094</v>
      </c>
      <c r="H12" s="19">
        <v>32564</v>
      </c>
      <c r="I12" s="19">
        <v>371530</v>
      </c>
      <c r="L12" s="25"/>
      <c r="M12" s="25"/>
      <c r="N12" s="25"/>
    </row>
    <row r="13" spans="1:14" ht="15.75" x14ac:dyDescent="0.25">
      <c r="A13" s="10">
        <f t="shared" si="0"/>
        <v>8</v>
      </c>
      <c r="B13" s="11" t="s">
        <v>16</v>
      </c>
      <c r="C13" s="12">
        <v>157.19</v>
      </c>
      <c r="D13" s="21">
        <v>21784</v>
      </c>
      <c r="E13" s="22">
        <v>12395</v>
      </c>
      <c r="F13" s="22">
        <v>9389</v>
      </c>
      <c r="G13" s="19">
        <v>3424227</v>
      </c>
      <c r="H13" s="19">
        <v>1948370</v>
      </c>
      <c r="I13" s="19">
        <v>1475857</v>
      </c>
      <c r="L13" s="25"/>
      <c r="M13" s="25"/>
      <c r="N13" s="25"/>
    </row>
    <row r="14" spans="1:14" ht="15.75" x14ac:dyDescent="0.25">
      <c r="A14" s="10">
        <f t="shared" si="0"/>
        <v>9</v>
      </c>
      <c r="B14" s="11" t="s">
        <v>17</v>
      </c>
      <c r="C14" s="12">
        <v>111.88</v>
      </c>
      <c r="D14" s="21">
        <v>17430</v>
      </c>
      <c r="E14" s="22">
        <v>9605</v>
      </c>
      <c r="F14" s="22">
        <v>7825</v>
      </c>
      <c r="G14" s="19">
        <v>1950068</v>
      </c>
      <c r="H14" s="19">
        <v>1074607</v>
      </c>
      <c r="I14" s="19">
        <v>875461</v>
      </c>
      <c r="L14" s="25"/>
      <c r="M14" s="25"/>
      <c r="N14" s="25"/>
    </row>
    <row r="15" spans="1:14" ht="15.75" x14ac:dyDescent="0.25">
      <c r="A15" s="10">
        <f t="shared" si="0"/>
        <v>10</v>
      </c>
      <c r="B15" s="11" t="s">
        <v>18</v>
      </c>
      <c r="C15" s="12">
        <v>125.39</v>
      </c>
      <c r="D15" s="21">
        <v>10619</v>
      </c>
      <c r="E15" s="22">
        <v>4455</v>
      </c>
      <c r="F15" s="22">
        <v>6164</v>
      </c>
      <c r="G15" s="19">
        <v>1331516</v>
      </c>
      <c r="H15" s="19">
        <v>558612</v>
      </c>
      <c r="I15" s="19">
        <v>772904</v>
      </c>
      <c r="L15" s="25"/>
      <c r="M15" s="25"/>
      <c r="N15" s="25"/>
    </row>
    <row r="16" spans="1:14" ht="15.75" x14ac:dyDescent="0.25">
      <c r="A16" s="10">
        <f t="shared" si="0"/>
        <v>11</v>
      </c>
      <c r="B16" s="11" t="s">
        <v>19</v>
      </c>
      <c r="C16" s="12">
        <v>175.04</v>
      </c>
      <c r="D16" s="21">
        <v>10274</v>
      </c>
      <c r="E16" s="22">
        <v>248</v>
      </c>
      <c r="F16" s="22">
        <v>10026</v>
      </c>
      <c r="G16" s="19">
        <v>1798361</v>
      </c>
      <c r="H16" s="19">
        <v>43410</v>
      </c>
      <c r="I16" s="19">
        <v>1754951</v>
      </c>
      <c r="L16" s="25"/>
      <c r="M16" s="25"/>
      <c r="N16" s="25"/>
    </row>
    <row r="17" spans="1:17" ht="15.75" x14ac:dyDescent="0.25">
      <c r="A17" s="10">
        <f t="shared" si="0"/>
        <v>12</v>
      </c>
      <c r="B17" s="11" t="s">
        <v>20</v>
      </c>
      <c r="C17" s="12">
        <v>124.91</v>
      </c>
      <c r="D17" s="21">
        <v>18913</v>
      </c>
      <c r="E17" s="22">
        <v>8769</v>
      </c>
      <c r="F17" s="22">
        <v>10144</v>
      </c>
      <c r="G17" s="19">
        <v>2362423</v>
      </c>
      <c r="H17" s="19">
        <v>1095336</v>
      </c>
      <c r="I17" s="19">
        <v>1267087</v>
      </c>
      <c r="L17" s="25"/>
      <c r="M17" s="25"/>
      <c r="N17" s="25"/>
    </row>
    <row r="18" spans="1:17" ht="15.75" x14ac:dyDescent="0.25">
      <c r="A18" s="10">
        <f t="shared" si="0"/>
        <v>13</v>
      </c>
      <c r="B18" s="11" t="s">
        <v>21</v>
      </c>
      <c r="C18" s="12">
        <v>180.43</v>
      </c>
      <c r="D18" s="21">
        <v>8171</v>
      </c>
      <c r="E18" s="22">
        <v>793</v>
      </c>
      <c r="F18" s="22">
        <v>7378</v>
      </c>
      <c r="G18" s="19">
        <v>1474294</v>
      </c>
      <c r="H18" s="19">
        <v>143081</v>
      </c>
      <c r="I18" s="19">
        <v>1331213</v>
      </c>
      <c r="L18" s="25"/>
      <c r="M18" s="25"/>
      <c r="N18" s="25"/>
    </row>
    <row r="19" spans="1:17" ht="15.75" x14ac:dyDescent="0.25">
      <c r="A19" s="10">
        <f t="shared" si="0"/>
        <v>14</v>
      </c>
      <c r="B19" s="11" t="s">
        <v>22</v>
      </c>
      <c r="C19" s="12">
        <v>175.71</v>
      </c>
      <c r="D19" s="21">
        <v>6509</v>
      </c>
      <c r="E19" s="22">
        <v>1497</v>
      </c>
      <c r="F19" s="22">
        <v>5012</v>
      </c>
      <c r="G19" s="19">
        <v>1143697</v>
      </c>
      <c r="H19" s="19">
        <v>263038</v>
      </c>
      <c r="I19" s="19">
        <v>880659</v>
      </c>
      <c r="L19" s="25"/>
      <c r="M19" s="25"/>
      <c r="N19" s="25"/>
    </row>
    <row r="20" spans="1:17" ht="15.75" x14ac:dyDescent="0.25">
      <c r="A20" s="10">
        <f t="shared" si="0"/>
        <v>15</v>
      </c>
      <c r="B20" s="11" t="s">
        <v>23</v>
      </c>
      <c r="C20" s="12">
        <v>128.38999999999999</v>
      </c>
      <c r="D20" s="21">
        <v>53917</v>
      </c>
      <c r="E20" s="22">
        <v>15413</v>
      </c>
      <c r="F20" s="22">
        <v>38504</v>
      </c>
      <c r="G20" s="19">
        <v>6922404</v>
      </c>
      <c r="H20" s="19">
        <v>1978875</v>
      </c>
      <c r="I20" s="19">
        <v>4943529</v>
      </c>
      <c r="L20" s="25"/>
      <c r="M20" s="25"/>
      <c r="N20" s="25"/>
    </row>
    <row r="21" spans="1:17" ht="15.75" x14ac:dyDescent="0.25">
      <c r="A21" s="10">
        <f t="shared" si="0"/>
        <v>16</v>
      </c>
      <c r="B21" s="11" t="s">
        <v>24</v>
      </c>
      <c r="C21" s="12">
        <v>162.62</v>
      </c>
      <c r="D21" s="21">
        <v>49112</v>
      </c>
      <c r="E21" s="22">
        <v>15960</v>
      </c>
      <c r="F21" s="22">
        <v>33152</v>
      </c>
      <c r="G21" s="19">
        <v>7986593</v>
      </c>
      <c r="H21" s="19">
        <v>2595415</v>
      </c>
      <c r="I21" s="19">
        <v>5391178</v>
      </c>
      <c r="L21" s="25"/>
      <c r="M21" s="25"/>
      <c r="N21" s="25"/>
    </row>
    <row r="22" spans="1:17" ht="31.5" x14ac:dyDescent="0.25">
      <c r="A22" s="13">
        <f t="shared" si="0"/>
        <v>17</v>
      </c>
      <c r="B22" s="11" t="s">
        <v>25</v>
      </c>
      <c r="C22" s="12">
        <v>121.75</v>
      </c>
      <c r="D22" s="21">
        <v>17803</v>
      </c>
      <c r="E22" s="22">
        <v>7308</v>
      </c>
      <c r="F22" s="22">
        <v>10495</v>
      </c>
      <c r="G22" s="19">
        <v>2167515</v>
      </c>
      <c r="H22" s="19">
        <v>889749</v>
      </c>
      <c r="I22" s="19">
        <v>1277766</v>
      </c>
      <c r="L22" s="25"/>
      <c r="M22" s="25"/>
      <c r="N22" s="25"/>
      <c r="Q22" s="25"/>
    </row>
    <row r="23" spans="1:17" ht="15.75" x14ac:dyDescent="0.25">
      <c r="A23" s="10">
        <f t="shared" si="0"/>
        <v>18</v>
      </c>
      <c r="B23" s="11" t="s">
        <v>26</v>
      </c>
      <c r="C23" s="12">
        <v>128.15</v>
      </c>
      <c r="D23" s="21">
        <v>63739</v>
      </c>
      <c r="E23" s="22">
        <v>16546</v>
      </c>
      <c r="F23" s="22">
        <v>47193</v>
      </c>
      <c r="G23" s="19">
        <v>8168153</v>
      </c>
      <c r="H23" s="19">
        <v>2120370</v>
      </c>
      <c r="I23" s="19">
        <v>6047783</v>
      </c>
      <c r="L23" s="25"/>
      <c r="M23" s="25"/>
      <c r="N23" s="25"/>
      <c r="Q23" s="25"/>
    </row>
    <row r="24" spans="1:17" ht="15.75" x14ac:dyDescent="0.25">
      <c r="A24" s="10">
        <v>19</v>
      </c>
      <c r="B24" s="11" t="s">
        <v>27</v>
      </c>
      <c r="C24" s="12">
        <v>113.07</v>
      </c>
      <c r="D24" s="21">
        <v>7142</v>
      </c>
      <c r="E24" s="22">
        <v>4154</v>
      </c>
      <c r="F24" s="22">
        <v>2988</v>
      </c>
      <c r="G24" s="19">
        <v>807546</v>
      </c>
      <c r="H24" s="19">
        <v>469693</v>
      </c>
      <c r="I24" s="19">
        <v>337853</v>
      </c>
      <c r="L24" s="25"/>
      <c r="M24" s="25"/>
      <c r="N24" s="25"/>
      <c r="Q24" s="25"/>
    </row>
    <row r="25" spans="1:17" s="17" customFormat="1" ht="15.75" x14ac:dyDescent="0.25">
      <c r="A25" s="14"/>
      <c r="B25" s="15" t="s">
        <v>28</v>
      </c>
      <c r="C25" s="16" t="s">
        <v>29</v>
      </c>
      <c r="D25" s="23">
        <v>560481</v>
      </c>
      <c r="E25" s="23">
        <v>198227</v>
      </c>
      <c r="F25" s="23">
        <v>362254</v>
      </c>
      <c r="G25" s="20">
        <v>74413569</v>
      </c>
      <c r="H25" s="20">
        <v>25869389</v>
      </c>
      <c r="I25" s="20">
        <v>48544180</v>
      </c>
      <c r="K25" s="18"/>
      <c r="L25" s="18"/>
      <c r="M25" s="18"/>
      <c r="N25" s="18"/>
      <c r="O25"/>
      <c r="P25"/>
      <c r="Q25" s="25"/>
    </row>
    <row r="26" spans="1:17" x14ac:dyDescent="0.25">
      <c r="P26" s="25"/>
      <c r="Q26" s="25"/>
    </row>
    <row r="27" spans="1:17" x14ac:dyDescent="0.25">
      <c r="P27" s="25"/>
      <c r="Q27" s="25"/>
    </row>
    <row r="28" spans="1:17" x14ac:dyDescent="0.25">
      <c r="P28" s="25"/>
      <c r="Q28" s="25"/>
    </row>
    <row r="29" spans="1:17" x14ac:dyDescent="0.25">
      <c r="P29" s="25"/>
      <c r="Q29" s="25"/>
    </row>
    <row r="30" spans="1:17" x14ac:dyDescent="0.25">
      <c r="P30" s="25"/>
      <c r="Q30" s="25"/>
    </row>
    <row r="31" spans="1:17" x14ac:dyDescent="0.25">
      <c r="P31" s="25"/>
      <c r="Q31" s="25"/>
    </row>
    <row r="32" spans="1:17" x14ac:dyDescent="0.25">
      <c r="P32" s="25"/>
      <c r="Q32" s="25"/>
    </row>
    <row r="33" spans="16:17" x14ac:dyDescent="0.25">
      <c r="P33" s="25"/>
      <c r="Q33" s="25"/>
    </row>
    <row r="34" spans="16:17" x14ac:dyDescent="0.25">
      <c r="P34" s="25"/>
      <c r="Q34" s="25"/>
    </row>
    <row r="35" spans="16:17" x14ac:dyDescent="0.25">
      <c r="P35" s="25"/>
      <c r="Q35" s="25"/>
    </row>
    <row r="36" spans="16:17" x14ac:dyDescent="0.25">
      <c r="P36" s="25"/>
      <c r="Q36" s="25"/>
    </row>
    <row r="37" spans="16:17" x14ac:dyDescent="0.25">
      <c r="P37" s="25"/>
      <c r="Q37" s="25"/>
    </row>
    <row r="38" spans="16:17" x14ac:dyDescent="0.25">
      <c r="P38" s="25"/>
      <c r="Q38" s="25"/>
    </row>
    <row r="39" spans="16:17" x14ac:dyDescent="0.25">
      <c r="P39" s="25"/>
      <c r="Q39" s="25"/>
    </row>
    <row r="40" spans="16:17" x14ac:dyDescent="0.25">
      <c r="P40" s="25"/>
      <c r="Q40" s="25"/>
    </row>
    <row r="41" spans="16:17" x14ac:dyDescent="0.25">
      <c r="P41" s="18"/>
      <c r="Q41" s="18"/>
    </row>
  </sheetData>
  <mergeCells count="6">
    <mergeCell ref="A2:I2"/>
    <mergeCell ref="A4:A5"/>
    <mergeCell ref="B4:B5"/>
    <mergeCell ref="C4:C5"/>
    <mergeCell ref="D4:F4"/>
    <mergeCell ref="G4:I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Мария Н. Абрамова</cp:lastModifiedBy>
  <cp:lastPrinted>2020-09-21T08:48:21Z</cp:lastPrinted>
  <dcterms:created xsi:type="dcterms:W3CDTF">2020-09-21T08:22:09Z</dcterms:created>
  <dcterms:modified xsi:type="dcterms:W3CDTF">2020-09-21T08:53:18Z</dcterms:modified>
</cp:coreProperties>
</file>