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60" windowWidth="28800" windowHeight="12165"/>
  </bookViews>
  <sheets>
    <sheet name="Лист1" sheetId="1" r:id="rId1"/>
  </sheets>
  <definedNames>
    <definedName name="_xlnm._FilterDatabase" localSheetId="0" hidden="1">Лист1!$A$9:$S$9</definedName>
    <definedName name="_xlnm.Print_Titles" localSheetId="0">Лист1!$7:$9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l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</calcChain>
</file>

<file path=xl/sharedStrings.xml><?xml version="1.0" encoding="utf-8"?>
<sst xmlns="http://schemas.openxmlformats.org/spreadsheetml/2006/main" count="309" uniqueCount="76">
  <si>
    <t>№ п/п</t>
  </si>
  <si>
    <t>Наименование медицинской организации</t>
  </si>
  <si>
    <t>По подушевому нормативу финансирования на прикрепившихся лиц</t>
  </si>
  <si>
    <t>За единицу объема медицинской помощи</t>
  </si>
  <si>
    <t>Посещение</t>
  </si>
  <si>
    <t>Посещение в неотложной форме</t>
  </si>
  <si>
    <t>Обращение</t>
  </si>
  <si>
    <t>ГОБУЗ «Новгородская областная клиническая больница»</t>
  </si>
  <si>
    <t xml:space="preserve"> + </t>
  </si>
  <si>
    <t>ГОБУЗ «Областная детская клиническая больница»</t>
  </si>
  <si>
    <t>ГОБУЗ «Центральная городская клиническая больница»</t>
  </si>
  <si>
    <t>+</t>
  </si>
  <si>
    <t>АНО «Стоматологическая поликлиника г. Боровичи»</t>
  </si>
  <si>
    <t>ГОБУЗ «Демянская центральная районная больница»</t>
  </si>
  <si>
    <t>ГОБУЗ «Зарубинская центральная районная больница»</t>
  </si>
  <si>
    <t>ГОБУЗ «Крестецкая центральная районная больница»</t>
  </si>
  <si>
    <t>ГОБУЗ «Маловишерская центральная районная больница»</t>
  </si>
  <si>
    <t>ГОБУЗ «Марёвская центральная районная больница»</t>
  </si>
  <si>
    <t>ГОБУЗ «Окуловская центральная районная больница»</t>
  </si>
  <si>
    <t>ГОБУЗ «Пестовская центральная районная больница»</t>
  </si>
  <si>
    <t>ГОБУЗ Солецкая центральная районная больница</t>
  </si>
  <si>
    <t>МУП «Стоматологическая поликлиника» Старорусского муниципального района</t>
  </si>
  <si>
    <t>ОАУЗ «Хвойнинская центральная районная больница»</t>
  </si>
  <si>
    <t>ГОБУЗ «Чудовская центральная районная больница»</t>
  </si>
  <si>
    <t>ГОБУЗ Шимская центральная районная больница</t>
  </si>
  <si>
    <t>АО «Боровичский комбинат огнеупоров»</t>
  </si>
  <si>
    <t>ГОБУЗ «Областной клинический онкологический диспансер»</t>
  </si>
  <si>
    <t>ГОБУЗ «Клинический Госпиталь ветеранов войн»</t>
  </si>
  <si>
    <t>ГОБУЗ «Новгородская областная инфекционная больница»</t>
  </si>
  <si>
    <t>ОАУЗ «Новгородский областной кожно-венерологический диспансер»</t>
  </si>
  <si>
    <t>ФГБОУ ВО «Новгородский государственный университет имени Ярослава Мудрого»</t>
  </si>
  <si>
    <t>ФКУЗ «Медико-санитарная часть Министерства внутренних дел Российской Федерации по Новгородской области»</t>
  </si>
  <si>
    <t>ГОБУЗ «Маловишерская стоматологическая поликлиника»</t>
  </si>
  <si>
    <t>ГОБУЗ «Боровичский центр общей врачебной (семейной) практики»</t>
  </si>
  <si>
    <t>ООО  «Поликлиника Волна»</t>
  </si>
  <si>
    <t>ГОБУЗ «Новгородский центр общественного здоровья и медицинской профилактики»</t>
  </si>
  <si>
    <t>ООО «Медицинский центр «Акрон»</t>
  </si>
  <si>
    <t>ООО «МЦ «Альтернатива»</t>
  </si>
  <si>
    <t>АО «123 авиационный ремонтный завод»</t>
  </si>
  <si>
    <t>ЧУЗ «Больница «РЖД-Медицина» города Волхов»</t>
  </si>
  <si>
    <t>АО «Северо-Западный Центр доказательной медицины»</t>
  </si>
  <si>
    <t>ФГБУ СЗОНКЦ им. Л.Г. Соколова ФМБА России</t>
  </si>
  <si>
    <t>ГОБУЗ Старорусская центральная районная больница</t>
  </si>
  <si>
    <t>ОАУЗ «Клинический центр медицинской реабилитации»</t>
  </si>
  <si>
    <t>ООО «Диамант»</t>
  </si>
  <si>
    <t xml:space="preserve">ЧУЗ «КБ «РЖД-Медицина»          </t>
  </si>
  <si>
    <t>ГОБУЗ «Новгородская центральная районная больница»</t>
  </si>
  <si>
    <t>ООО «Поликлиника «Полимедика Новгород Великий»</t>
  </si>
  <si>
    <t>ГОБУЗ «Боровичская центральная районная больница»</t>
  </si>
  <si>
    <t>ОАУЗ «Поддорская центральная районная больница»</t>
  </si>
  <si>
    <t>ОАУЗ «Новгородский врачебно-физкультурный диспансер»</t>
  </si>
  <si>
    <t>Медицинская помощь в амбулаторных условиях</t>
  </si>
  <si>
    <t>к Тарифному соглашению</t>
  </si>
  <si>
    <t>Приложение № 1</t>
  </si>
  <si>
    <t>ВМП</t>
  </si>
  <si>
    <t>в том числе</t>
  </si>
  <si>
    <t xml:space="preserve">Медицинская помощь в стационарных  условиях </t>
  </si>
  <si>
    <t xml:space="preserve">Медицинская помощь в условиях дневного стационара </t>
  </si>
  <si>
    <t>ГОБУЗ "Новгородская станция скорой медицинской помощи"</t>
  </si>
  <si>
    <t>Диагностические исследования</t>
  </si>
  <si>
    <t>ООО «ЦИЭР «Эмбрилайф»</t>
  </si>
  <si>
    <t>ООО «ПМК-МЦ»</t>
  </si>
  <si>
    <t>ООО «Нефролайн-Карелия»</t>
  </si>
  <si>
    <t>ООО «МЦ «ДОКТОР+»</t>
  </si>
  <si>
    <t>ООО «ЦЕНТР ЭКО»</t>
  </si>
  <si>
    <t>Скорая медицинская помощь (по подушевому нормативу/за единицу объема)</t>
  </si>
  <si>
    <t xml:space="preserve"> Комплексные посещения по профилю «Медицинская реабилитация»</t>
  </si>
  <si>
    <t xml:space="preserve">ГОБУЗ «НОКПЦ имени В.Ю. Мишекурина» </t>
  </si>
  <si>
    <t xml:space="preserve">Перечень медицинских организаций, включенных в реестр медицинских организаций, осуществляющих деятельность в сфере обязательного медицинского страхования на территории Новгородской области, на 2024 год в разрезе условий оказания медицинской помощи и применяемых способов оплаты </t>
  </si>
  <si>
    <t>от 27.12.2023</t>
  </si>
  <si>
    <t>Реестровый номер</t>
  </si>
  <si>
    <t xml:space="preserve">в том числе </t>
  </si>
  <si>
    <t>ЭКО</t>
  </si>
  <si>
    <t xml:space="preserve"> по профилю «Медицинская реабилитация» </t>
  </si>
  <si>
    <t>АО «МЦРМ»</t>
  </si>
  <si>
    <t>в том числе в рамках «Школ для больных сахарным диабетом»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</si>
</sst>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3" fillId="0" borderId="0" xfId="0" applyFont="1" applyFill="1" applyAlignment="1"/>
    <xf numFmtId="0" fontId="4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/>
  </cellXfs>
  <cellStyles count="2">
    <cellStyle name="Обычный" xfId="0" builtinId="0"/>
    <cellStyle name="Обычный 2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9"/>
  <sheetViews>
    <sheetView tabSelected="1" zoomScale="80" zoomScaleNormal="80" workbookViewId="0">
      <pane xSplit="3" ySplit="9" topLeftCell="D10" activePane="bottomRight" state="frozen"/>
      <selection pane="topRight" activeCell="C1" sqref="C1"/>
      <selection pane="bottomLeft" activeCell="A6" sqref="A6"/>
      <selection pane="bottomRight" activeCell="F10" sqref="F10"/>
    </sheetView>
  </sheetViews>
  <sheetFormatPr defaultRowHeight="15" x14ac:dyDescent="0.25"/>
  <cols>
    <col min="1" max="1" width="7.7109375" customWidth="1"/>
    <col min="2" max="2" width="11.42578125" customWidth="1"/>
    <col min="3" max="3" width="48.42578125" customWidth="1"/>
    <col min="4" max="4" width="23.42578125" customWidth="1"/>
    <col min="5" max="6" width="16.7109375" customWidth="1"/>
    <col min="7" max="7" width="18.5703125" customWidth="1"/>
    <col min="8" max="8" width="15.7109375" customWidth="1"/>
    <col min="9" max="9" width="22.42578125" customWidth="1"/>
    <col min="10" max="10" width="23" customWidth="1"/>
    <col min="11" max="11" width="18.85546875" style="5" customWidth="1"/>
    <col min="12" max="12" width="14.85546875" style="5" customWidth="1"/>
    <col min="13" max="13" width="20" style="5" customWidth="1"/>
    <col min="14" max="14" width="19.5703125" style="5" customWidth="1"/>
    <col min="15" max="16" width="21.140625" style="5" customWidth="1"/>
    <col min="17" max="17" width="17.42578125" style="5" customWidth="1"/>
    <col min="18" max="18" width="15.140625" customWidth="1"/>
    <col min="19" max="19" width="20.140625" customWidth="1"/>
  </cols>
  <sheetData>
    <row r="1" spans="1:19" ht="18.75" x14ac:dyDescent="0.3">
      <c r="O1" s="6" t="s">
        <v>53</v>
      </c>
      <c r="P1" s="6"/>
    </row>
    <row r="2" spans="1:19" ht="18.75" x14ac:dyDescent="0.3">
      <c r="O2" s="6" t="s">
        <v>52</v>
      </c>
      <c r="P2" s="6"/>
    </row>
    <row r="3" spans="1:19" ht="18.75" x14ac:dyDescent="0.3">
      <c r="O3" s="6" t="s">
        <v>69</v>
      </c>
      <c r="P3" s="6"/>
    </row>
    <row r="5" spans="1:19" ht="54" customHeight="1" x14ac:dyDescent="0.25">
      <c r="A5" s="16" t="s">
        <v>68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7"/>
      <c r="S5" s="7"/>
    </row>
    <row r="7" spans="1:19" ht="18.75" customHeight="1" x14ac:dyDescent="0.25">
      <c r="A7" s="13" t="s">
        <v>0</v>
      </c>
      <c r="B7" s="13" t="s">
        <v>70</v>
      </c>
      <c r="C7" s="13" t="s">
        <v>1</v>
      </c>
      <c r="D7" s="17" t="s">
        <v>51</v>
      </c>
      <c r="E7" s="17"/>
      <c r="F7" s="17"/>
      <c r="G7" s="17"/>
      <c r="H7" s="17"/>
      <c r="I7" s="17"/>
      <c r="J7" s="17"/>
      <c r="K7" s="13" t="s">
        <v>56</v>
      </c>
      <c r="L7" s="11" t="s">
        <v>55</v>
      </c>
      <c r="M7" s="12"/>
      <c r="N7" s="13" t="s">
        <v>57</v>
      </c>
      <c r="O7" s="11" t="s">
        <v>71</v>
      </c>
      <c r="P7" s="12"/>
      <c r="Q7" s="13" t="s">
        <v>65</v>
      </c>
    </row>
    <row r="8" spans="1:19" ht="18.75" x14ac:dyDescent="0.25">
      <c r="A8" s="14"/>
      <c r="B8" s="14"/>
      <c r="C8" s="14"/>
      <c r="D8" s="17" t="s">
        <v>2</v>
      </c>
      <c r="E8" s="17" t="s">
        <v>3</v>
      </c>
      <c r="F8" s="17"/>
      <c r="G8" s="17"/>
      <c r="H8" s="17"/>
      <c r="I8" s="17"/>
      <c r="J8" s="17"/>
      <c r="K8" s="14"/>
      <c r="L8" s="17" t="s">
        <v>54</v>
      </c>
      <c r="M8" s="17" t="s">
        <v>73</v>
      </c>
      <c r="N8" s="14"/>
      <c r="O8" s="17" t="s">
        <v>73</v>
      </c>
      <c r="P8" s="17" t="s">
        <v>72</v>
      </c>
      <c r="Q8" s="14"/>
    </row>
    <row r="9" spans="1:19" ht="120.75" customHeight="1" x14ac:dyDescent="0.25">
      <c r="A9" s="15"/>
      <c r="B9" s="15"/>
      <c r="C9" s="15"/>
      <c r="D9" s="17"/>
      <c r="E9" s="8" t="s">
        <v>4</v>
      </c>
      <c r="F9" s="9" t="s">
        <v>75</v>
      </c>
      <c r="G9" s="8" t="s">
        <v>5</v>
      </c>
      <c r="H9" s="8" t="s">
        <v>6</v>
      </c>
      <c r="I9" s="8" t="s">
        <v>66</v>
      </c>
      <c r="J9" s="8" t="s">
        <v>59</v>
      </c>
      <c r="K9" s="15"/>
      <c r="L9" s="17"/>
      <c r="M9" s="17"/>
      <c r="N9" s="15"/>
      <c r="O9" s="17"/>
      <c r="P9" s="17"/>
      <c r="Q9" s="15"/>
    </row>
    <row r="10" spans="1:19" ht="39" customHeight="1" x14ac:dyDescent="0.25">
      <c r="A10" s="2">
        <v>1</v>
      </c>
      <c r="B10" s="2">
        <v>530001</v>
      </c>
      <c r="C10" s="4" t="s">
        <v>7</v>
      </c>
      <c r="D10" s="1"/>
      <c r="E10" s="2" t="s">
        <v>8</v>
      </c>
      <c r="F10" s="2" t="s">
        <v>11</v>
      </c>
      <c r="G10" s="2" t="s">
        <v>8</v>
      </c>
      <c r="H10" s="3"/>
      <c r="I10" s="1"/>
      <c r="J10" s="1" t="s">
        <v>11</v>
      </c>
      <c r="K10" s="2" t="s">
        <v>11</v>
      </c>
      <c r="L10" s="2" t="s">
        <v>11</v>
      </c>
      <c r="M10" s="2" t="s">
        <v>11</v>
      </c>
      <c r="N10" s="2" t="s">
        <v>8</v>
      </c>
      <c r="O10" s="2"/>
      <c r="P10" s="2"/>
      <c r="Q10" s="2"/>
    </row>
    <row r="11" spans="1:19" ht="39" customHeight="1" x14ac:dyDescent="0.25">
      <c r="A11" s="2">
        <f>+A10+1</f>
        <v>2</v>
      </c>
      <c r="B11" s="2">
        <v>530002</v>
      </c>
      <c r="C11" s="4" t="s">
        <v>9</v>
      </c>
      <c r="D11" s="1"/>
      <c r="E11" s="2" t="s">
        <v>8</v>
      </c>
      <c r="F11" s="2" t="s">
        <v>11</v>
      </c>
      <c r="G11" s="2" t="s">
        <v>8</v>
      </c>
      <c r="H11" s="2" t="s">
        <v>8</v>
      </c>
      <c r="I11" s="1"/>
      <c r="J11" s="1" t="s">
        <v>11</v>
      </c>
      <c r="K11" s="2" t="s">
        <v>11</v>
      </c>
      <c r="L11" s="2" t="s">
        <v>11</v>
      </c>
      <c r="M11" s="2" t="s">
        <v>11</v>
      </c>
      <c r="N11" s="2" t="s">
        <v>11</v>
      </c>
      <c r="O11" s="2"/>
      <c r="P11" s="2"/>
      <c r="Q11" s="2"/>
    </row>
    <row r="12" spans="1:19" ht="39" customHeight="1" x14ac:dyDescent="0.25">
      <c r="A12" s="2">
        <f t="shared" ref="A12:A59" si="0">+A11+1</f>
        <v>3</v>
      </c>
      <c r="B12" s="2">
        <v>530011</v>
      </c>
      <c r="C12" s="4" t="s">
        <v>10</v>
      </c>
      <c r="D12" s="1" t="s">
        <v>11</v>
      </c>
      <c r="E12" s="2" t="s">
        <v>11</v>
      </c>
      <c r="F12" s="2" t="s">
        <v>11</v>
      </c>
      <c r="G12" s="2" t="s">
        <v>11</v>
      </c>
      <c r="H12" s="2" t="s">
        <v>11</v>
      </c>
      <c r="I12" s="1"/>
      <c r="J12" s="1" t="s">
        <v>11</v>
      </c>
      <c r="K12" s="2" t="s">
        <v>11</v>
      </c>
      <c r="L12" s="2" t="s">
        <v>11</v>
      </c>
      <c r="M12" s="2"/>
      <c r="N12" s="2" t="s">
        <v>11</v>
      </c>
      <c r="O12" s="2"/>
      <c r="P12" s="2"/>
      <c r="Q12" s="2"/>
    </row>
    <row r="13" spans="1:19" ht="39" customHeight="1" x14ac:dyDescent="0.25">
      <c r="A13" s="2">
        <f t="shared" si="0"/>
        <v>4</v>
      </c>
      <c r="B13" s="2">
        <v>530017</v>
      </c>
      <c r="C13" s="4" t="s">
        <v>67</v>
      </c>
      <c r="D13" s="1"/>
      <c r="E13" s="2" t="s">
        <v>11</v>
      </c>
      <c r="F13" s="2"/>
      <c r="G13" s="2" t="s">
        <v>11</v>
      </c>
      <c r="H13" s="2" t="s">
        <v>11</v>
      </c>
      <c r="I13" s="1"/>
      <c r="J13" s="1"/>
      <c r="K13" s="2" t="s">
        <v>11</v>
      </c>
      <c r="L13" s="2" t="s">
        <v>11</v>
      </c>
      <c r="M13" s="2"/>
      <c r="N13" s="2" t="s">
        <v>11</v>
      </c>
      <c r="O13" s="2"/>
      <c r="P13" s="2"/>
      <c r="Q13" s="2"/>
    </row>
    <row r="14" spans="1:19" ht="39" customHeight="1" x14ac:dyDescent="0.25">
      <c r="A14" s="2">
        <f t="shared" si="0"/>
        <v>5</v>
      </c>
      <c r="B14" s="2">
        <v>530019</v>
      </c>
      <c r="C14" s="4" t="s">
        <v>12</v>
      </c>
      <c r="D14" s="1"/>
      <c r="E14" s="2" t="s">
        <v>11</v>
      </c>
      <c r="F14" s="2"/>
      <c r="G14" s="2"/>
      <c r="H14" s="2" t="s">
        <v>11</v>
      </c>
      <c r="I14" s="1"/>
      <c r="J14" s="1"/>
      <c r="K14" s="2"/>
      <c r="L14" s="2"/>
      <c r="M14" s="2"/>
      <c r="N14" s="2"/>
      <c r="O14" s="2"/>
      <c r="P14" s="2"/>
      <c r="Q14" s="2"/>
    </row>
    <row r="15" spans="1:19" ht="39" customHeight="1" x14ac:dyDescent="0.25">
      <c r="A15" s="2">
        <f>+A14+1</f>
        <v>6</v>
      </c>
      <c r="B15" s="2">
        <v>530023</v>
      </c>
      <c r="C15" s="4" t="s">
        <v>13</v>
      </c>
      <c r="D15" s="1" t="s">
        <v>11</v>
      </c>
      <c r="E15" s="2" t="s">
        <v>11</v>
      </c>
      <c r="F15" s="2"/>
      <c r="G15" s="2" t="s">
        <v>11</v>
      </c>
      <c r="H15" s="2" t="s">
        <v>11</v>
      </c>
      <c r="I15" s="1"/>
      <c r="J15" s="1" t="s">
        <v>11</v>
      </c>
      <c r="K15" s="2" t="s">
        <v>11</v>
      </c>
      <c r="L15" s="2"/>
      <c r="M15" s="2"/>
      <c r="N15" s="2" t="s">
        <v>11</v>
      </c>
      <c r="O15" s="2"/>
      <c r="P15" s="2"/>
      <c r="Q15" s="2"/>
    </row>
    <row r="16" spans="1:19" ht="39" customHeight="1" x14ac:dyDescent="0.25">
      <c r="A16" s="2">
        <f t="shared" si="0"/>
        <v>7</v>
      </c>
      <c r="B16" s="2">
        <v>530024</v>
      </c>
      <c r="C16" s="4" t="s">
        <v>14</v>
      </c>
      <c r="D16" s="1" t="s">
        <v>11</v>
      </c>
      <c r="E16" s="2" t="s">
        <v>11</v>
      </c>
      <c r="F16" s="2"/>
      <c r="G16" s="2" t="s">
        <v>11</v>
      </c>
      <c r="H16" s="2" t="s">
        <v>11</v>
      </c>
      <c r="I16" s="1"/>
      <c r="J16" s="1"/>
      <c r="K16" s="2" t="s">
        <v>11</v>
      </c>
      <c r="L16" s="2"/>
      <c r="M16" s="2"/>
      <c r="N16" s="2" t="s">
        <v>11</v>
      </c>
      <c r="O16" s="2"/>
      <c r="P16" s="2"/>
      <c r="Q16" s="2"/>
    </row>
    <row r="17" spans="1:17" ht="39" customHeight="1" x14ac:dyDescent="0.25">
      <c r="A17" s="2">
        <f t="shared" si="0"/>
        <v>8</v>
      </c>
      <c r="B17" s="2">
        <v>530025</v>
      </c>
      <c r="C17" s="4" t="s">
        <v>15</v>
      </c>
      <c r="D17" s="1" t="s">
        <v>11</v>
      </c>
      <c r="E17" s="2" t="s">
        <v>11</v>
      </c>
      <c r="F17" s="2"/>
      <c r="G17" s="2" t="s">
        <v>11</v>
      </c>
      <c r="H17" s="2" t="s">
        <v>11</v>
      </c>
      <c r="I17" s="1"/>
      <c r="J17" s="1"/>
      <c r="K17" s="2" t="s">
        <v>11</v>
      </c>
      <c r="L17" s="2"/>
      <c r="M17" s="2"/>
      <c r="N17" s="2" t="s">
        <v>11</v>
      </c>
      <c r="O17" s="2"/>
      <c r="P17" s="2"/>
      <c r="Q17" s="2"/>
    </row>
    <row r="18" spans="1:17" ht="37.5" x14ac:dyDescent="0.25">
      <c r="A18" s="2">
        <f t="shared" si="0"/>
        <v>9</v>
      </c>
      <c r="B18" s="2">
        <v>530026</v>
      </c>
      <c r="C18" s="4" t="s">
        <v>16</v>
      </c>
      <c r="D18" s="1" t="s">
        <v>11</v>
      </c>
      <c r="E18" s="2" t="s">
        <v>11</v>
      </c>
      <c r="F18" s="2" t="s">
        <v>11</v>
      </c>
      <c r="G18" s="2" t="s">
        <v>11</v>
      </c>
      <c r="H18" s="2" t="s">
        <v>11</v>
      </c>
      <c r="I18" s="1"/>
      <c r="J18" s="1" t="s">
        <v>11</v>
      </c>
      <c r="K18" s="2" t="s">
        <v>11</v>
      </c>
      <c r="L18" s="2"/>
      <c r="M18" s="2"/>
      <c r="N18" s="2" t="s">
        <v>11</v>
      </c>
      <c r="O18" s="2"/>
      <c r="P18" s="2"/>
      <c r="Q18" s="2"/>
    </row>
    <row r="19" spans="1:17" ht="37.5" x14ac:dyDescent="0.25">
      <c r="A19" s="2">
        <f t="shared" si="0"/>
        <v>10</v>
      </c>
      <c r="B19" s="2">
        <v>530027</v>
      </c>
      <c r="C19" s="4" t="s">
        <v>17</v>
      </c>
      <c r="D19" s="1" t="s">
        <v>11</v>
      </c>
      <c r="E19" s="2" t="s">
        <v>11</v>
      </c>
      <c r="F19" s="2"/>
      <c r="G19" s="2" t="s">
        <v>11</v>
      </c>
      <c r="H19" s="2" t="s">
        <v>11</v>
      </c>
      <c r="I19" s="1"/>
      <c r="J19" s="1"/>
      <c r="K19" s="2"/>
      <c r="L19" s="2"/>
      <c r="M19" s="2"/>
      <c r="N19" s="2" t="s">
        <v>11</v>
      </c>
      <c r="O19" s="2"/>
      <c r="P19" s="2"/>
      <c r="Q19" s="2"/>
    </row>
    <row r="20" spans="1:17" ht="37.5" x14ac:dyDescent="0.25">
      <c r="A20" s="2">
        <f t="shared" si="0"/>
        <v>11</v>
      </c>
      <c r="B20" s="2">
        <v>530032</v>
      </c>
      <c r="C20" s="4" t="s">
        <v>18</v>
      </c>
      <c r="D20" s="1" t="s">
        <v>11</v>
      </c>
      <c r="E20" s="2" t="s">
        <v>11</v>
      </c>
      <c r="F20" s="2" t="s">
        <v>11</v>
      </c>
      <c r="G20" s="2" t="s">
        <v>11</v>
      </c>
      <c r="H20" s="2" t="s">
        <v>11</v>
      </c>
      <c r="I20" s="1"/>
      <c r="J20" s="1" t="s">
        <v>11</v>
      </c>
      <c r="K20" s="2" t="s">
        <v>11</v>
      </c>
      <c r="L20" s="2"/>
      <c r="M20" s="2"/>
      <c r="N20" s="2" t="s">
        <v>11</v>
      </c>
      <c r="O20" s="2"/>
      <c r="P20" s="2"/>
      <c r="Q20" s="2"/>
    </row>
    <row r="21" spans="1:17" ht="37.5" x14ac:dyDescent="0.25">
      <c r="A21" s="2">
        <f t="shared" si="0"/>
        <v>12</v>
      </c>
      <c r="B21" s="2">
        <v>530034</v>
      </c>
      <c r="C21" s="4" t="s">
        <v>19</v>
      </c>
      <c r="D21" s="1" t="s">
        <v>11</v>
      </c>
      <c r="E21" s="2" t="s">
        <v>11</v>
      </c>
      <c r="F21" s="2"/>
      <c r="G21" s="2" t="s">
        <v>11</v>
      </c>
      <c r="H21" s="2" t="s">
        <v>11</v>
      </c>
      <c r="I21" s="1"/>
      <c r="J21" s="1" t="s">
        <v>11</v>
      </c>
      <c r="K21" s="2" t="s">
        <v>11</v>
      </c>
      <c r="L21" s="2"/>
      <c r="M21" s="2"/>
      <c r="N21" s="2" t="s">
        <v>11</v>
      </c>
      <c r="O21" s="2"/>
      <c r="P21" s="2"/>
      <c r="Q21" s="2"/>
    </row>
    <row r="22" spans="1:17" ht="37.5" x14ac:dyDescent="0.25">
      <c r="A22" s="2">
        <f t="shared" si="0"/>
        <v>13</v>
      </c>
      <c r="B22" s="2">
        <v>530037</v>
      </c>
      <c r="C22" s="4" t="s">
        <v>20</v>
      </c>
      <c r="D22" s="1" t="s">
        <v>11</v>
      </c>
      <c r="E22" s="2" t="s">
        <v>11</v>
      </c>
      <c r="F22" s="2"/>
      <c r="G22" s="2" t="s">
        <v>11</v>
      </c>
      <c r="H22" s="2" t="s">
        <v>11</v>
      </c>
      <c r="I22" s="1"/>
      <c r="J22" s="1" t="s">
        <v>11</v>
      </c>
      <c r="K22" s="2" t="s">
        <v>11</v>
      </c>
      <c r="L22" s="2"/>
      <c r="M22" s="2"/>
      <c r="N22" s="2" t="s">
        <v>11</v>
      </c>
      <c r="O22" s="2"/>
      <c r="P22" s="2"/>
      <c r="Q22" s="2"/>
    </row>
    <row r="23" spans="1:17" ht="41.25" customHeight="1" x14ac:dyDescent="0.25">
      <c r="A23" s="2">
        <f t="shared" si="0"/>
        <v>14</v>
      </c>
      <c r="B23" s="2">
        <v>530039</v>
      </c>
      <c r="C23" s="4" t="s">
        <v>21</v>
      </c>
      <c r="D23" s="1"/>
      <c r="E23" s="2" t="s">
        <v>11</v>
      </c>
      <c r="F23" s="2"/>
      <c r="G23" s="2"/>
      <c r="H23" s="2" t="s">
        <v>11</v>
      </c>
      <c r="I23" s="1"/>
      <c r="J23" s="1"/>
      <c r="K23" s="2"/>
      <c r="L23" s="2"/>
      <c r="M23" s="2"/>
      <c r="N23" s="2"/>
      <c r="O23" s="2"/>
      <c r="P23" s="2"/>
      <c r="Q23" s="2"/>
    </row>
    <row r="24" spans="1:17" ht="37.5" x14ac:dyDescent="0.25">
      <c r="A24" s="2">
        <f t="shared" si="0"/>
        <v>15</v>
      </c>
      <c r="B24" s="2">
        <v>530040</v>
      </c>
      <c r="C24" s="4" t="s">
        <v>22</v>
      </c>
      <c r="D24" s="1" t="s">
        <v>11</v>
      </c>
      <c r="E24" s="2" t="s">
        <v>11</v>
      </c>
      <c r="F24" s="2"/>
      <c r="G24" s="2" t="s">
        <v>11</v>
      </c>
      <c r="H24" s="2" t="s">
        <v>11</v>
      </c>
      <c r="I24" s="1"/>
      <c r="J24" s="1" t="s">
        <v>11</v>
      </c>
      <c r="K24" s="2" t="s">
        <v>11</v>
      </c>
      <c r="L24" s="2"/>
      <c r="M24" s="2"/>
      <c r="N24" s="2" t="s">
        <v>11</v>
      </c>
      <c r="O24" s="2"/>
      <c r="P24" s="2"/>
      <c r="Q24" s="2"/>
    </row>
    <row r="25" spans="1:17" ht="37.5" x14ac:dyDescent="0.25">
      <c r="A25" s="2">
        <f t="shared" si="0"/>
        <v>16</v>
      </c>
      <c r="B25" s="2">
        <v>530042</v>
      </c>
      <c r="C25" s="4" t="s">
        <v>23</v>
      </c>
      <c r="D25" s="1" t="s">
        <v>11</v>
      </c>
      <c r="E25" s="2" t="s">
        <v>11</v>
      </c>
      <c r="F25" s="2"/>
      <c r="G25" s="2" t="s">
        <v>11</v>
      </c>
      <c r="H25" s="2" t="s">
        <v>11</v>
      </c>
      <c r="I25" s="1"/>
      <c r="J25" s="1" t="s">
        <v>11</v>
      </c>
      <c r="K25" s="2" t="s">
        <v>11</v>
      </c>
      <c r="L25" s="2"/>
      <c r="M25" s="2"/>
      <c r="N25" s="2" t="s">
        <v>11</v>
      </c>
      <c r="O25" s="2"/>
      <c r="P25" s="2"/>
      <c r="Q25" s="2"/>
    </row>
    <row r="26" spans="1:17" ht="37.5" x14ac:dyDescent="0.25">
      <c r="A26" s="2">
        <f t="shared" si="0"/>
        <v>17</v>
      </c>
      <c r="B26" s="2">
        <v>530045</v>
      </c>
      <c r="C26" s="4" t="s">
        <v>24</v>
      </c>
      <c r="D26" s="1" t="s">
        <v>11</v>
      </c>
      <c r="E26" s="2" t="s">
        <v>11</v>
      </c>
      <c r="F26" s="2"/>
      <c r="G26" s="2" t="s">
        <v>11</v>
      </c>
      <c r="H26" s="2" t="s">
        <v>11</v>
      </c>
      <c r="I26" s="1"/>
      <c r="J26" s="1" t="s">
        <v>11</v>
      </c>
      <c r="K26" s="2"/>
      <c r="L26" s="2"/>
      <c r="M26" s="2"/>
      <c r="N26" s="2" t="s">
        <v>11</v>
      </c>
      <c r="O26" s="2"/>
      <c r="P26" s="2"/>
      <c r="Q26" s="2"/>
    </row>
    <row r="27" spans="1:17" ht="18.75" x14ac:dyDescent="0.25">
      <c r="A27" s="2">
        <f t="shared" si="0"/>
        <v>18</v>
      </c>
      <c r="B27" s="2">
        <v>530046</v>
      </c>
      <c r="C27" s="10" t="s">
        <v>25</v>
      </c>
      <c r="D27" s="1"/>
      <c r="E27" s="2" t="s">
        <v>11</v>
      </c>
      <c r="F27" s="2"/>
      <c r="G27" s="2"/>
      <c r="H27" s="2" t="s">
        <v>11</v>
      </c>
      <c r="I27" s="1"/>
      <c r="J27" s="1"/>
      <c r="K27" s="2"/>
      <c r="L27" s="2"/>
      <c r="M27" s="2"/>
      <c r="N27" s="2" t="s">
        <v>11</v>
      </c>
      <c r="O27" s="2"/>
      <c r="P27" s="2"/>
      <c r="Q27" s="2"/>
    </row>
    <row r="28" spans="1:17" ht="37.5" x14ac:dyDescent="0.25">
      <c r="A28" s="2">
        <f t="shared" si="0"/>
        <v>19</v>
      </c>
      <c r="B28" s="2">
        <v>530050</v>
      </c>
      <c r="C28" s="4" t="s">
        <v>26</v>
      </c>
      <c r="D28" s="1"/>
      <c r="E28" s="2" t="s">
        <v>11</v>
      </c>
      <c r="F28" s="2"/>
      <c r="G28" s="2"/>
      <c r="H28" s="2" t="s">
        <v>11</v>
      </c>
      <c r="I28" s="1"/>
      <c r="J28" s="1" t="s">
        <v>11</v>
      </c>
      <c r="K28" s="2" t="s">
        <v>11</v>
      </c>
      <c r="L28" s="2" t="s">
        <v>11</v>
      </c>
      <c r="M28" s="2"/>
      <c r="N28" s="2" t="s">
        <v>11</v>
      </c>
      <c r="O28" s="2"/>
      <c r="P28" s="2"/>
      <c r="Q28" s="2"/>
    </row>
    <row r="29" spans="1:17" ht="37.5" x14ac:dyDescent="0.25">
      <c r="A29" s="2">
        <f t="shared" si="0"/>
        <v>20</v>
      </c>
      <c r="B29" s="2">
        <v>530052</v>
      </c>
      <c r="C29" s="4" t="s">
        <v>27</v>
      </c>
      <c r="D29" s="1"/>
      <c r="E29" s="2" t="s">
        <v>11</v>
      </c>
      <c r="F29" s="2" t="s">
        <v>11</v>
      </c>
      <c r="G29" s="2" t="s">
        <v>11</v>
      </c>
      <c r="H29" s="2" t="s">
        <v>11</v>
      </c>
      <c r="I29" s="1" t="s">
        <v>11</v>
      </c>
      <c r="J29" s="1" t="s">
        <v>11</v>
      </c>
      <c r="K29" s="2" t="s">
        <v>11</v>
      </c>
      <c r="L29" s="2"/>
      <c r="M29" s="2"/>
      <c r="N29" s="2" t="s">
        <v>11</v>
      </c>
      <c r="O29" s="2" t="s">
        <v>11</v>
      </c>
      <c r="P29" s="2"/>
      <c r="Q29" s="2"/>
    </row>
    <row r="30" spans="1:17" ht="37.5" x14ac:dyDescent="0.25">
      <c r="A30" s="2">
        <f t="shared" si="0"/>
        <v>21</v>
      </c>
      <c r="B30" s="2">
        <v>530054</v>
      </c>
      <c r="C30" s="4" t="s">
        <v>28</v>
      </c>
      <c r="D30" s="1"/>
      <c r="E30" s="2" t="s">
        <v>11</v>
      </c>
      <c r="F30" s="2"/>
      <c r="G30" s="2"/>
      <c r="H30" s="2" t="s">
        <v>11</v>
      </c>
      <c r="I30" s="1"/>
      <c r="J30" s="1"/>
      <c r="K30" s="2" t="s">
        <v>11</v>
      </c>
      <c r="L30" s="2"/>
      <c r="M30" s="2"/>
      <c r="N30" s="2" t="s">
        <v>11</v>
      </c>
      <c r="O30" s="2"/>
      <c r="P30" s="2"/>
      <c r="Q30" s="2"/>
    </row>
    <row r="31" spans="1:17" ht="37.5" x14ac:dyDescent="0.25">
      <c r="A31" s="2">
        <f t="shared" si="0"/>
        <v>22</v>
      </c>
      <c r="B31" s="2">
        <v>530055</v>
      </c>
      <c r="C31" s="4" t="s">
        <v>29</v>
      </c>
      <c r="D31" s="1"/>
      <c r="E31" s="2" t="s">
        <v>11</v>
      </c>
      <c r="F31" s="2"/>
      <c r="G31" s="2"/>
      <c r="H31" s="2" t="s">
        <v>11</v>
      </c>
      <c r="I31" s="1"/>
      <c r="J31" s="1"/>
      <c r="K31" s="2" t="s">
        <v>11</v>
      </c>
      <c r="L31" s="2"/>
      <c r="M31" s="2"/>
      <c r="N31" s="2" t="s">
        <v>11</v>
      </c>
      <c r="O31" s="2"/>
      <c r="P31" s="2"/>
      <c r="Q31" s="2"/>
    </row>
    <row r="32" spans="1:17" ht="56.25" x14ac:dyDescent="0.25">
      <c r="A32" s="2">
        <f t="shared" si="0"/>
        <v>23</v>
      </c>
      <c r="B32" s="2">
        <v>530114</v>
      </c>
      <c r="C32" s="4" t="s">
        <v>30</v>
      </c>
      <c r="D32" s="1"/>
      <c r="E32" s="2" t="s">
        <v>11</v>
      </c>
      <c r="F32" s="2"/>
      <c r="G32" s="2"/>
      <c r="H32" s="2" t="s">
        <v>11</v>
      </c>
      <c r="I32" s="1"/>
      <c r="J32" s="1"/>
      <c r="K32" s="2"/>
      <c r="L32" s="2"/>
      <c r="M32" s="2"/>
      <c r="N32" s="2"/>
      <c r="O32" s="2"/>
      <c r="P32" s="2"/>
      <c r="Q32" s="2"/>
    </row>
    <row r="33" spans="1:17" ht="57.75" customHeight="1" x14ac:dyDescent="0.25">
      <c r="A33" s="2">
        <f t="shared" si="0"/>
        <v>24</v>
      </c>
      <c r="B33" s="2">
        <v>530133</v>
      </c>
      <c r="C33" s="4" t="s">
        <v>31</v>
      </c>
      <c r="D33" s="1"/>
      <c r="E33" s="2" t="s">
        <v>11</v>
      </c>
      <c r="F33" s="2"/>
      <c r="G33" s="2"/>
      <c r="H33" s="2" t="s">
        <v>11</v>
      </c>
      <c r="I33" s="1"/>
      <c r="J33" s="1"/>
      <c r="K33" s="2"/>
      <c r="L33" s="2"/>
      <c r="M33" s="2"/>
      <c r="N33" s="2" t="s">
        <v>11</v>
      </c>
      <c r="O33" s="2"/>
      <c r="P33" s="2"/>
      <c r="Q33" s="2"/>
    </row>
    <row r="34" spans="1:17" ht="37.5" x14ac:dyDescent="0.25">
      <c r="A34" s="2">
        <f t="shared" si="0"/>
        <v>25</v>
      </c>
      <c r="B34" s="2">
        <v>530141</v>
      </c>
      <c r="C34" s="4" t="s">
        <v>32</v>
      </c>
      <c r="D34" s="1"/>
      <c r="E34" s="2" t="s">
        <v>11</v>
      </c>
      <c r="F34" s="2"/>
      <c r="G34" s="2"/>
      <c r="H34" s="2" t="s">
        <v>11</v>
      </c>
      <c r="I34" s="1"/>
      <c r="J34" s="1"/>
      <c r="K34" s="2"/>
      <c r="L34" s="2"/>
      <c r="M34" s="2"/>
      <c r="N34" s="2"/>
      <c r="O34" s="2"/>
      <c r="P34" s="2"/>
      <c r="Q34" s="2"/>
    </row>
    <row r="35" spans="1:17" ht="37.5" x14ac:dyDescent="0.25">
      <c r="A35" s="2">
        <f t="shared" si="0"/>
        <v>26</v>
      </c>
      <c r="B35" s="2">
        <v>530153</v>
      </c>
      <c r="C35" s="4" t="s">
        <v>33</v>
      </c>
      <c r="D35" s="1" t="s">
        <v>11</v>
      </c>
      <c r="E35" s="2" t="s">
        <v>11</v>
      </c>
      <c r="F35" s="2"/>
      <c r="G35" s="2" t="s">
        <v>11</v>
      </c>
      <c r="H35" s="2" t="s">
        <v>11</v>
      </c>
      <c r="I35" s="1"/>
      <c r="J35" s="1"/>
      <c r="K35" s="2"/>
      <c r="L35" s="2"/>
      <c r="M35" s="2"/>
      <c r="N35" s="2" t="s">
        <v>11</v>
      </c>
      <c r="O35" s="2"/>
      <c r="P35" s="2"/>
      <c r="Q35" s="2"/>
    </row>
    <row r="36" spans="1:17" ht="18.75" x14ac:dyDescent="0.25">
      <c r="A36" s="2">
        <f t="shared" si="0"/>
        <v>27</v>
      </c>
      <c r="B36" s="2">
        <v>530154</v>
      </c>
      <c r="C36" s="4" t="s">
        <v>34</v>
      </c>
      <c r="D36" s="1"/>
      <c r="E36" s="2" t="s">
        <v>11</v>
      </c>
      <c r="F36" s="2"/>
      <c r="G36" s="2"/>
      <c r="H36" s="2" t="s">
        <v>11</v>
      </c>
      <c r="I36" s="1"/>
      <c r="J36" s="1" t="s">
        <v>11</v>
      </c>
      <c r="K36" s="2"/>
      <c r="L36" s="2"/>
      <c r="M36" s="2"/>
      <c r="N36" s="2" t="s">
        <v>11</v>
      </c>
      <c r="O36" s="2"/>
      <c r="P36" s="2"/>
      <c r="Q36" s="2"/>
    </row>
    <row r="37" spans="1:17" ht="56.25" x14ac:dyDescent="0.25">
      <c r="A37" s="2">
        <f t="shared" si="0"/>
        <v>28</v>
      </c>
      <c r="B37" s="2">
        <v>530155</v>
      </c>
      <c r="C37" s="4" t="s">
        <v>35</v>
      </c>
      <c r="D37" s="1"/>
      <c r="E37" s="2" t="s">
        <v>11</v>
      </c>
      <c r="F37" s="2"/>
      <c r="G37" s="2"/>
      <c r="H37" s="2"/>
      <c r="I37" s="1"/>
      <c r="J37" s="1"/>
      <c r="K37" s="2"/>
      <c r="L37" s="2"/>
      <c r="M37" s="2"/>
      <c r="N37" s="2"/>
      <c r="O37" s="2"/>
      <c r="P37" s="2"/>
      <c r="Q37" s="2"/>
    </row>
    <row r="38" spans="1:17" ht="18.75" x14ac:dyDescent="0.25">
      <c r="A38" s="2">
        <f t="shared" si="0"/>
        <v>29</v>
      </c>
      <c r="B38" s="2">
        <v>530156</v>
      </c>
      <c r="C38" s="4" t="s">
        <v>36</v>
      </c>
      <c r="D38" s="1"/>
      <c r="E38" s="2" t="s">
        <v>11</v>
      </c>
      <c r="F38" s="2"/>
      <c r="G38" s="2"/>
      <c r="H38" s="2" t="s">
        <v>11</v>
      </c>
      <c r="I38" s="1"/>
      <c r="J38" s="1" t="s">
        <v>11</v>
      </c>
      <c r="K38" s="2"/>
      <c r="L38" s="2"/>
      <c r="M38" s="2"/>
      <c r="N38" s="2" t="s">
        <v>11</v>
      </c>
      <c r="O38" s="2"/>
      <c r="P38" s="2"/>
      <c r="Q38" s="2"/>
    </row>
    <row r="39" spans="1:17" ht="18.75" x14ac:dyDescent="0.25">
      <c r="A39" s="2">
        <f t="shared" si="0"/>
        <v>30</v>
      </c>
      <c r="B39" s="2">
        <v>530157</v>
      </c>
      <c r="C39" s="4" t="s">
        <v>37</v>
      </c>
      <c r="D39" s="1"/>
      <c r="E39" s="2" t="s">
        <v>11</v>
      </c>
      <c r="F39" s="2"/>
      <c r="G39" s="2"/>
      <c r="H39" s="2" t="s">
        <v>11</v>
      </c>
      <c r="I39" s="1"/>
      <c r="J39" s="1"/>
      <c r="K39" s="2"/>
      <c r="L39" s="2"/>
      <c r="M39" s="2"/>
      <c r="N39" s="2" t="s">
        <v>11</v>
      </c>
      <c r="O39" s="2"/>
      <c r="P39" s="2"/>
      <c r="Q39" s="2"/>
    </row>
    <row r="40" spans="1:17" ht="19.5" customHeight="1" x14ac:dyDescent="0.25">
      <c r="A40" s="2">
        <f t="shared" si="0"/>
        <v>31</v>
      </c>
      <c r="B40" s="2">
        <v>530158</v>
      </c>
      <c r="C40" s="4" t="s">
        <v>38</v>
      </c>
      <c r="D40" s="1"/>
      <c r="E40" s="2" t="s">
        <v>11</v>
      </c>
      <c r="F40" s="2"/>
      <c r="G40" s="2"/>
      <c r="H40" s="2" t="s">
        <v>11</v>
      </c>
      <c r="I40" s="1"/>
      <c r="J40" s="1"/>
      <c r="K40" s="2"/>
      <c r="L40" s="2"/>
      <c r="M40" s="2"/>
      <c r="N40" s="2"/>
      <c r="O40" s="2"/>
      <c r="P40" s="2"/>
      <c r="Q40" s="2"/>
    </row>
    <row r="41" spans="1:17" ht="37.5" x14ac:dyDescent="0.25">
      <c r="A41" s="2">
        <f t="shared" si="0"/>
        <v>32</v>
      </c>
      <c r="B41" s="2">
        <v>530160</v>
      </c>
      <c r="C41" s="4" t="s">
        <v>39</v>
      </c>
      <c r="D41" s="1"/>
      <c r="E41" s="2" t="s">
        <v>11</v>
      </c>
      <c r="F41" s="2"/>
      <c r="G41" s="2"/>
      <c r="H41" s="2" t="s">
        <v>11</v>
      </c>
      <c r="I41" s="1"/>
      <c r="J41" s="1"/>
      <c r="K41" s="2"/>
      <c r="L41" s="2"/>
      <c r="M41" s="2"/>
      <c r="N41" s="2"/>
      <c r="O41" s="2"/>
      <c r="P41" s="2"/>
      <c r="Q41" s="2"/>
    </row>
    <row r="42" spans="1:17" ht="37.5" x14ac:dyDescent="0.25">
      <c r="A42" s="2">
        <f t="shared" si="0"/>
        <v>33</v>
      </c>
      <c r="B42" s="2">
        <v>530161</v>
      </c>
      <c r="C42" s="4" t="s">
        <v>58</v>
      </c>
      <c r="D42" s="1"/>
      <c r="E42" s="2"/>
      <c r="F42" s="2"/>
      <c r="G42" s="2"/>
      <c r="H42" s="2"/>
      <c r="I42" s="1"/>
      <c r="J42" s="1"/>
      <c r="K42" s="2"/>
      <c r="L42" s="2"/>
      <c r="M42" s="2"/>
      <c r="N42" s="2"/>
      <c r="O42" s="2"/>
      <c r="P42" s="2"/>
      <c r="Q42" s="2" t="s">
        <v>11</v>
      </c>
    </row>
    <row r="43" spans="1:17" ht="37.5" x14ac:dyDescent="0.25">
      <c r="A43" s="2">
        <f t="shared" si="0"/>
        <v>34</v>
      </c>
      <c r="B43" s="2">
        <v>530164</v>
      </c>
      <c r="C43" s="4" t="s">
        <v>40</v>
      </c>
      <c r="D43" s="1"/>
      <c r="E43" s="2" t="s">
        <v>11</v>
      </c>
      <c r="F43" s="2"/>
      <c r="G43" s="2"/>
      <c r="H43" s="2" t="s">
        <v>11</v>
      </c>
      <c r="I43" s="1"/>
      <c r="J43" s="1"/>
      <c r="K43" s="2"/>
      <c r="L43" s="2"/>
      <c r="M43" s="2"/>
      <c r="N43" s="2"/>
      <c r="O43" s="2"/>
      <c r="P43" s="2"/>
      <c r="Q43" s="2"/>
    </row>
    <row r="44" spans="1:17" s="5" customFormat="1" ht="37.5" x14ac:dyDescent="0.25">
      <c r="A44" s="2">
        <f t="shared" si="0"/>
        <v>35</v>
      </c>
      <c r="B44" s="2">
        <v>530171</v>
      </c>
      <c r="C44" s="4" t="s">
        <v>41</v>
      </c>
      <c r="D44" s="1" t="s">
        <v>11</v>
      </c>
      <c r="E44" s="2" t="s">
        <v>11</v>
      </c>
      <c r="F44" s="2"/>
      <c r="G44" s="2" t="s">
        <v>11</v>
      </c>
      <c r="H44" s="2" t="s">
        <v>11</v>
      </c>
      <c r="I44" s="1"/>
      <c r="J44" s="1" t="s">
        <v>11</v>
      </c>
      <c r="K44" s="2"/>
      <c r="L44" s="2"/>
      <c r="M44" s="2"/>
      <c r="N44" s="2" t="s">
        <v>11</v>
      </c>
      <c r="O44" s="2"/>
      <c r="P44" s="2"/>
      <c r="Q44" s="2" t="s">
        <v>11</v>
      </c>
    </row>
    <row r="45" spans="1:17" s="21" customFormat="1" ht="18.75" x14ac:dyDescent="0.25">
      <c r="A45" s="18">
        <v>36</v>
      </c>
      <c r="B45" s="18">
        <v>530180</v>
      </c>
      <c r="C45" s="19" t="s">
        <v>74</v>
      </c>
      <c r="D45" s="20"/>
      <c r="E45" s="18"/>
      <c r="F45" s="18"/>
      <c r="G45" s="18"/>
      <c r="H45" s="18"/>
      <c r="I45" s="20"/>
      <c r="J45" s="20"/>
      <c r="K45" s="18"/>
      <c r="L45" s="18"/>
      <c r="M45" s="18"/>
      <c r="N45" s="18" t="s">
        <v>11</v>
      </c>
      <c r="O45" s="18"/>
      <c r="P45" s="18" t="s">
        <v>11</v>
      </c>
      <c r="Q45" s="18"/>
    </row>
    <row r="46" spans="1:17" ht="37.5" x14ac:dyDescent="0.25">
      <c r="A46" s="2">
        <v>37</v>
      </c>
      <c r="B46" s="2">
        <v>530188</v>
      </c>
      <c r="C46" s="4" t="s">
        <v>42</v>
      </c>
      <c r="D46" s="1" t="s">
        <v>11</v>
      </c>
      <c r="E46" s="2" t="s">
        <v>11</v>
      </c>
      <c r="F46" s="2" t="s">
        <v>11</v>
      </c>
      <c r="G46" s="2" t="s">
        <v>11</v>
      </c>
      <c r="H46" s="2" t="s">
        <v>11</v>
      </c>
      <c r="I46" s="1"/>
      <c r="J46" s="1" t="s">
        <v>11</v>
      </c>
      <c r="K46" s="2" t="s">
        <v>11</v>
      </c>
      <c r="L46" s="2"/>
      <c r="M46" s="2"/>
      <c r="N46" s="2" t="s">
        <v>11</v>
      </c>
      <c r="O46" s="2"/>
      <c r="P46" s="2"/>
      <c r="Q46" s="2"/>
    </row>
    <row r="47" spans="1:17" ht="18.75" x14ac:dyDescent="0.25">
      <c r="A47" s="2">
        <f t="shared" si="0"/>
        <v>38</v>
      </c>
      <c r="B47" s="2">
        <v>530190</v>
      </c>
      <c r="C47" s="4" t="s">
        <v>60</v>
      </c>
      <c r="D47" s="1"/>
      <c r="E47" s="2"/>
      <c r="F47" s="2"/>
      <c r="G47" s="2"/>
      <c r="H47" s="2"/>
      <c r="I47" s="1"/>
      <c r="J47" s="1"/>
      <c r="K47" s="2"/>
      <c r="L47" s="2"/>
      <c r="M47" s="2"/>
      <c r="N47" s="2" t="s">
        <v>11</v>
      </c>
      <c r="O47" s="2"/>
      <c r="P47" s="2" t="s">
        <v>11</v>
      </c>
      <c r="Q47" s="2"/>
    </row>
    <row r="48" spans="1:17" ht="18.75" x14ac:dyDescent="0.25">
      <c r="A48" s="2">
        <f t="shared" si="0"/>
        <v>39</v>
      </c>
      <c r="B48" s="2">
        <v>530197</v>
      </c>
      <c r="C48" s="4" t="s">
        <v>61</v>
      </c>
      <c r="D48" s="1"/>
      <c r="E48" s="2"/>
      <c r="F48" s="2"/>
      <c r="G48" s="2"/>
      <c r="H48" s="2"/>
      <c r="I48" s="1"/>
      <c r="J48" s="1" t="s">
        <v>11</v>
      </c>
      <c r="K48" s="2"/>
      <c r="L48" s="2"/>
      <c r="M48" s="2"/>
      <c r="N48" s="2"/>
      <c r="O48" s="2"/>
      <c r="P48" s="2"/>
      <c r="Q48" s="2"/>
    </row>
    <row r="49" spans="1:17" ht="37.5" x14ac:dyDescent="0.25">
      <c r="A49" s="2">
        <f t="shared" si="0"/>
        <v>40</v>
      </c>
      <c r="B49" s="2">
        <v>530198</v>
      </c>
      <c r="C49" s="4" t="s">
        <v>43</v>
      </c>
      <c r="D49" s="1"/>
      <c r="E49" s="2" t="s">
        <v>11</v>
      </c>
      <c r="F49" s="2"/>
      <c r="G49" s="2"/>
      <c r="H49" s="2" t="s">
        <v>11</v>
      </c>
      <c r="I49" s="1" t="s">
        <v>11</v>
      </c>
      <c r="J49" s="1"/>
      <c r="K49" s="2" t="s">
        <v>11</v>
      </c>
      <c r="L49" s="2"/>
      <c r="M49" s="2" t="s">
        <v>11</v>
      </c>
      <c r="N49" s="2" t="s">
        <v>11</v>
      </c>
      <c r="O49" s="2" t="s">
        <v>11</v>
      </c>
      <c r="P49" s="2"/>
      <c r="Q49" s="2"/>
    </row>
    <row r="50" spans="1:17" ht="18.75" x14ac:dyDescent="0.25">
      <c r="A50" s="2">
        <f t="shared" si="0"/>
        <v>41</v>
      </c>
      <c r="B50" s="2">
        <v>530200</v>
      </c>
      <c r="C50" s="4" t="s">
        <v>44</v>
      </c>
      <c r="D50" s="1"/>
      <c r="E50" s="2" t="s">
        <v>11</v>
      </c>
      <c r="F50" s="2"/>
      <c r="G50" s="2"/>
      <c r="H50" s="2" t="s">
        <v>11</v>
      </c>
      <c r="I50" s="1"/>
      <c r="J50" s="1"/>
      <c r="K50" s="2"/>
      <c r="L50" s="2"/>
      <c r="M50" s="2"/>
      <c r="N50" s="2"/>
      <c r="O50" s="2"/>
      <c r="P50" s="2"/>
      <c r="Q50" s="2"/>
    </row>
    <row r="51" spans="1:17" ht="18.75" x14ac:dyDescent="0.25">
      <c r="A51" s="2">
        <f t="shared" si="0"/>
        <v>42</v>
      </c>
      <c r="B51" s="2">
        <v>530212</v>
      </c>
      <c r="C51" s="4" t="s">
        <v>45</v>
      </c>
      <c r="D51" s="1"/>
      <c r="E51" s="2" t="s">
        <v>11</v>
      </c>
      <c r="F51" s="2"/>
      <c r="G51" s="2"/>
      <c r="H51" s="2" t="s">
        <v>11</v>
      </c>
      <c r="I51" s="1"/>
      <c r="J51" s="1"/>
      <c r="K51" s="2"/>
      <c r="L51" s="2"/>
      <c r="M51" s="2"/>
      <c r="N51" s="2"/>
      <c r="O51" s="2"/>
      <c r="P51" s="2"/>
      <c r="Q51" s="2"/>
    </row>
    <row r="52" spans="1:17" ht="18.75" x14ac:dyDescent="0.25">
      <c r="A52" s="2">
        <f t="shared" si="0"/>
        <v>43</v>
      </c>
      <c r="B52" s="2">
        <v>530219</v>
      </c>
      <c r="C52" s="4" t="s">
        <v>62</v>
      </c>
      <c r="D52" s="1"/>
      <c r="E52" s="2"/>
      <c r="F52" s="2"/>
      <c r="G52" s="2"/>
      <c r="H52" s="2"/>
      <c r="I52" s="1"/>
      <c r="J52" s="1" t="s">
        <v>11</v>
      </c>
      <c r="K52" s="2"/>
      <c r="L52" s="2"/>
      <c r="M52" s="2"/>
      <c r="N52" s="2"/>
      <c r="O52" s="2"/>
      <c r="P52" s="2"/>
      <c r="Q52" s="2"/>
    </row>
    <row r="53" spans="1:17" ht="18.75" x14ac:dyDescent="0.25">
      <c r="A53" s="2">
        <f t="shared" si="0"/>
        <v>44</v>
      </c>
      <c r="B53" s="2">
        <v>530222</v>
      </c>
      <c r="C53" s="4" t="s">
        <v>64</v>
      </c>
      <c r="D53" s="1"/>
      <c r="E53" s="2"/>
      <c r="F53" s="2"/>
      <c r="G53" s="2"/>
      <c r="H53" s="2"/>
      <c r="I53" s="1"/>
      <c r="J53" s="1"/>
      <c r="K53" s="2"/>
      <c r="L53" s="2"/>
      <c r="M53" s="2"/>
      <c r="N53" s="2" t="s">
        <v>11</v>
      </c>
      <c r="O53" s="2"/>
      <c r="P53" s="2" t="s">
        <v>11</v>
      </c>
      <c r="Q53" s="2"/>
    </row>
    <row r="54" spans="1:17" ht="37.5" x14ac:dyDescent="0.25">
      <c r="A54" s="2">
        <f t="shared" si="0"/>
        <v>45</v>
      </c>
      <c r="B54" s="2">
        <v>530225</v>
      </c>
      <c r="C54" s="4" t="s">
        <v>46</v>
      </c>
      <c r="D54" s="1" t="s">
        <v>11</v>
      </c>
      <c r="E54" s="2" t="s">
        <v>11</v>
      </c>
      <c r="F54" s="2" t="s">
        <v>11</v>
      </c>
      <c r="G54" s="2" t="s">
        <v>11</v>
      </c>
      <c r="H54" s="2" t="s">
        <v>11</v>
      </c>
      <c r="I54" s="1"/>
      <c r="J54" s="1" t="s">
        <v>11</v>
      </c>
      <c r="K54" s="2" t="s">
        <v>11</v>
      </c>
      <c r="L54" s="2"/>
      <c r="M54" s="2"/>
      <c r="N54" s="2" t="s">
        <v>11</v>
      </c>
      <c r="O54" s="2"/>
      <c r="P54" s="2"/>
      <c r="Q54" s="2"/>
    </row>
    <row r="55" spans="1:17" ht="37.5" x14ac:dyDescent="0.25">
      <c r="A55" s="2">
        <f t="shared" si="0"/>
        <v>46</v>
      </c>
      <c r="B55" s="2">
        <v>530226</v>
      </c>
      <c r="C55" s="4" t="s">
        <v>47</v>
      </c>
      <c r="D55" s="1" t="s">
        <v>11</v>
      </c>
      <c r="E55" s="2" t="s">
        <v>11</v>
      </c>
      <c r="F55" s="2"/>
      <c r="G55" s="2" t="s">
        <v>11</v>
      </c>
      <c r="H55" s="2" t="s">
        <v>11</v>
      </c>
      <c r="I55" s="1"/>
      <c r="J55" s="1" t="s">
        <v>11</v>
      </c>
      <c r="K55" s="2"/>
      <c r="L55" s="2"/>
      <c r="M55" s="2"/>
      <c r="N55" s="2" t="s">
        <v>11</v>
      </c>
      <c r="O55" s="2"/>
      <c r="P55" s="2"/>
      <c r="Q55" s="2"/>
    </row>
    <row r="56" spans="1:17" ht="37.5" x14ac:dyDescent="0.25">
      <c r="A56" s="2">
        <f t="shared" si="0"/>
        <v>47</v>
      </c>
      <c r="B56" s="2">
        <v>530227</v>
      </c>
      <c r="C56" s="4" t="s">
        <v>48</v>
      </c>
      <c r="D56" s="1" t="s">
        <v>11</v>
      </c>
      <c r="E56" s="2" t="s">
        <v>11</v>
      </c>
      <c r="F56" s="2" t="s">
        <v>11</v>
      </c>
      <c r="G56" s="2" t="s">
        <v>11</v>
      </c>
      <c r="H56" s="2" t="s">
        <v>11</v>
      </c>
      <c r="I56" s="1"/>
      <c r="J56" s="1" t="s">
        <v>11</v>
      </c>
      <c r="K56" s="2" t="s">
        <v>11</v>
      </c>
      <c r="L56" s="2"/>
      <c r="M56" s="2"/>
      <c r="N56" s="2" t="s">
        <v>11</v>
      </c>
      <c r="O56" s="2"/>
      <c r="P56" s="2"/>
      <c r="Q56" s="2"/>
    </row>
    <row r="57" spans="1:17" ht="37.5" x14ac:dyDescent="0.25">
      <c r="A57" s="2">
        <f t="shared" si="0"/>
        <v>48</v>
      </c>
      <c r="B57" s="2">
        <v>530228</v>
      </c>
      <c r="C57" s="4" t="s">
        <v>49</v>
      </c>
      <c r="D57" s="1" t="s">
        <v>11</v>
      </c>
      <c r="E57" s="2" t="s">
        <v>11</v>
      </c>
      <c r="F57" s="2"/>
      <c r="G57" s="2" t="s">
        <v>11</v>
      </c>
      <c r="H57" s="2" t="s">
        <v>11</v>
      </c>
      <c r="I57" s="1"/>
      <c r="J57" s="1" t="s">
        <v>11</v>
      </c>
      <c r="K57" s="2" t="s">
        <v>11</v>
      </c>
      <c r="L57" s="2"/>
      <c r="M57" s="2"/>
      <c r="N57" s="2" t="s">
        <v>11</v>
      </c>
      <c r="O57" s="2"/>
      <c r="P57" s="2"/>
      <c r="Q57" s="2"/>
    </row>
    <row r="58" spans="1:17" ht="37.5" x14ac:dyDescent="0.25">
      <c r="A58" s="2">
        <f t="shared" si="0"/>
        <v>49</v>
      </c>
      <c r="B58" s="2">
        <v>530231</v>
      </c>
      <c r="C58" s="4" t="s">
        <v>50</v>
      </c>
      <c r="D58" s="1"/>
      <c r="E58" s="2" t="s">
        <v>11</v>
      </c>
      <c r="F58" s="2"/>
      <c r="G58" s="2"/>
      <c r="H58" s="2" t="s">
        <v>11</v>
      </c>
      <c r="I58" s="1" t="s">
        <v>11</v>
      </c>
      <c r="J58" s="1"/>
      <c r="K58" s="2"/>
      <c r="L58" s="2"/>
      <c r="M58" s="2"/>
      <c r="N58" s="2"/>
      <c r="O58" s="2"/>
      <c r="P58" s="2"/>
      <c r="Q58" s="2"/>
    </row>
    <row r="59" spans="1:17" ht="18.75" x14ac:dyDescent="0.25">
      <c r="A59" s="2">
        <f t="shared" si="0"/>
        <v>50</v>
      </c>
      <c r="B59" s="2">
        <v>530243</v>
      </c>
      <c r="C59" s="4" t="s">
        <v>63</v>
      </c>
      <c r="D59" s="1"/>
      <c r="E59" s="2"/>
      <c r="F59" s="2"/>
      <c r="G59" s="2"/>
      <c r="H59" s="2"/>
      <c r="I59" s="1"/>
      <c r="J59" s="1"/>
      <c r="K59" s="2"/>
      <c r="L59" s="2"/>
      <c r="M59" s="2"/>
      <c r="N59" s="2" t="s">
        <v>11</v>
      </c>
      <c r="O59" s="2"/>
      <c r="P59" s="2"/>
      <c r="Q59" s="2"/>
    </row>
  </sheetData>
  <mergeCells count="16">
    <mergeCell ref="O7:P7"/>
    <mergeCell ref="Q7:Q9"/>
    <mergeCell ref="A5:Q5"/>
    <mergeCell ref="N7:N9"/>
    <mergeCell ref="D8:D9"/>
    <mergeCell ref="L8:L9"/>
    <mergeCell ref="M8:M9"/>
    <mergeCell ref="L7:M7"/>
    <mergeCell ref="K7:K9"/>
    <mergeCell ref="A7:A9"/>
    <mergeCell ref="C7:C9"/>
    <mergeCell ref="E8:J8"/>
    <mergeCell ref="D7:J7"/>
    <mergeCell ref="B7:B9"/>
    <mergeCell ref="O8:O9"/>
    <mergeCell ref="P8:P9"/>
  </mergeCells>
  <pageMargins left="0.11811023622047245" right="0.11811023622047245" top="0.35433070866141736" bottom="0.15748031496062992" header="0.31496062992125984" footer="0.31496062992125984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Вероника В. Тимофеева</dc:creator>
  <cp:lastModifiedBy>Светлана В. Малашенко</cp:lastModifiedBy>
  <cp:lastPrinted>2022-12-26T07:31:39Z</cp:lastPrinted>
  <dcterms:created xsi:type="dcterms:W3CDTF">2022-12-12T06:56:19Z</dcterms:created>
  <dcterms:modified xsi:type="dcterms:W3CDTF">2024-03-29T07:52:18Z</dcterms:modified>
</cp:coreProperties>
</file>