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6440" tabRatio="684"/>
  </bookViews>
  <sheets>
    <sheet name="01.02.2024" sheetId="42" r:id="rId1"/>
  </sheets>
  <definedNames>
    <definedName name="_xlnm.Print_Area" localSheetId="0">'01.02.2024'!$A$1:$J$26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42" l="1"/>
  <c r="I26" i="42"/>
  <c r="H26" i="42"/>
  <c r="G26" i="42"/>
  <c r="F26" i="42"/>
  <c r="E26" i="42"/>
</calcChain>
</file>

<file path=xl/sharedStrings.xml><?xml version="1.0" encoding="utf-8"?>
<sst xmlns="http://schemas.openxmlformats.org/spreadsheetml/2006/main" count="36" uniqueCount="32">
  <si>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</si>
  <si>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</si>
  <si>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</si>
  <si>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</si>
  <si>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</si>
  <si>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</si>
  <si>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</si>
  <si>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</si>
  <si>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</si>
  <si>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</si>
  <si>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</si>
  <si>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</si>
  <si>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</si>
  <si>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</si>
  <si>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</si>
  <si>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</si>
  <si>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</si>
  <si>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</si>
  <si>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</si>
  <si>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</si>
  <si>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</si>
  <si>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</si>
  <si>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</si>
  <si>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</si>
  <si>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</si>
  <si>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</si>
  <si>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</si>
  <si>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ФГБУ СЗОНКЦ ИМ. Л.Г. Соколова ФМБА России</t>
  </si>
  <si>
    <t>Реестровый номер</t>
  </si>
  <si>
    <t>Расчёт финансирования по подушевому нормативу на февраль 2024 года в связи с изменением численности прикрепленного населения по состоянию на 01.02.2024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</si>
  <si>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01.02.2024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</si>
  <si>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февраль 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</si>
</sst>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3" fontId="0" fillId="0" borderId="0" xfId="0" applyNumberFormat="1"/>
    <xf numFmtId="0" fontId="4" fillId="0" borderId="0" xfId="0" applyFont="1"/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4" fontId="3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2F6EA"/>
      <color rgb="FFFFA7A7"/>
      <color rgb="FFFFD9D9"/>
      <color rgb="FFC1FFE0"/>
      <color rgb="FFE5E5FF"/>
      <color rgb="FF8BFFD0"/>
      <color rgb="FFFF3386"/>
      <color rgb="FFD8FEF9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L30"/>
  <sheetViews>
    <sheetView tabSelected="1" zoomScale="90" zoomScaleNormal="90" workbookViewId="0">
      <selection activeCell="L26" sqref="L26"/>
    </sheetView>
  </sheetViews>
  <sheetFormatPr defaultRowHeight="15" x14ac:dyDescent="0.25"/>
  <cols>
    <col min="1" max="1" width="5.85546875" customWidth="1"/>
    <col min="2" max="2" width="8.85546875" customWidth="1"/>
    <col min="3" max="3" width="37" customWidth="1"/>
    <col min="4" max="4" width="21" customWidth="1"/>
    <col min="5" max="5" width="11.5703125" style="14" customWidth="1"/>
    <col min="6" max="6" width="14.42578125" customWidth="1"/>
    <col min="7" max="7" width="13.85546875" customWidth="1"/>
    <col min="8" max="8" width="16.5703125" customWidth="1"/>
    <col min="9" max="9" width="17.140625" customWidth="1"/>
    <col min="10" max="10" width="15.7109375" customWidth="1"/>
    <col min="11" max="11" width="11.5703125" customWidth="1"/>
  </cols>
  <sheetData>
    <row r="2" spans="1:12" ht="33.75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</row>
    <row r="3" spans="1:12" x14ac:dyDescent="0.25">
      <c r="D3" s="4"/>
    </row>
    <row r="4" spans="1:12" ht="36" customHeight="1" x14ac:dyDescent="0.25">
      <c r="A4" s="29" t="s">
        <v>0</v>
      </c>
      <c r="B4" s="29" t="s">
        <v>28</v>
      </c>
      <c r="C4" s="29" t="s">
        <v>5</v>
      </c>
      <c r="D4" s="33" t="s">
        <v>4</v>
      </c>
      <c r="E4" s="36" t="s">
        <v>30</v>
      </c>
      <c r="F4" s="36"/>
      <c r="G4" s="36"/>
      <c r="H4" s="36" t="s">
        <v>31</v>
      </c>
      <c r="I4" s="36"/>
      <c r="J4" s="36"/>
    </row>
    <row r="5" spans="1:12" ht="18" customHeight="1" x14ac:dyDescent="0.25">
      <c r="A5" s="30"/>
      <c r="B5" s="30"/>
      <c r="C5" s="30"/>
      <c r="D5" s="34"/>
      <c r="E5" s="37" t="s">
        <v>6</v>
      </c>
      <c r="F5" s="39" t="s">
        <v>1</v>
      </c>
      <c r="G5" s="40"/>
      <c r="H5" s="41" t="s">
        <v>6</v>
      </c>
      <c r="I5" s="26" t="s">
        <v>1</v>
      </c>
      <c r="J5" s="27"/>
    </row>
    <row r="6" spans="1:12" ht="79.5" customHeight="1" x14ac:dyDescent="0.25">
      <c r="A6" s="31"/>
      <c r="B6" s="32"/>
      <c r="C6" s="31"/>
      <c r="D6" s="35"/>
      <c r="E6" s="38"/>
      <c r="F6" s="8" t="s">
        <v>25</v>
      </c>
      <c r="G6" s="8" t="s">
        <v>26</v>
      </c>
      <c r="H6" s="42"/>
      <c r="I6" s="9" t="s">
        <v>25</v>
      </c>
      <c r="J6" s="9" t="s">
        <v>26</v>
      </c>
    </row>
    <row r="7" spans="1:12" ht="15.75" x14ac:dyDescent="0.25">
      <c r="A7" s="12">
        <v>1</v>
      </c>
      <c r="B7" s="12">
        <v>530011</v>
      </c>
      <c r="C7" s="5" t="s">
        <v>2</v>
      </c>
      <c r="D7" s="23">
        <v>165.84</v>
      </c>
      <c r="E7" s="24">
        <v>148838</v>
      </c>
      <c r="F7" s="24">
        <v>56287</v>
      </c>
      <c r="G7" s="24">
        <v>92551</v>
      </c>
      <c r="H7" s="25">
        <v>24683293.920000002</v>
      </c>
      <c r="I7" s="25">
        <v>9334636.0800000001</v>
      </c>
      <c r="J7" s="25">
        <v>15348657.84</v>
      </c>
      <c r="K7" s="1"/>
      <c r="L7" s="11"/>
    </row>
    <row r="8" spans="1:12" ht="15.75" x14ac:dyDescent="0.25">
      <c r="A8" s="12">
        <v>2</v>
      </c>
      <c r="B8" s="12">
        <v>530023</v>
      </c>
      <c r="C8" s="5" t="s">
        <v>19</v>
      </c>
      <c r="D8" s="23">
        <v>183.96</v>
      </c>
      <c r="E8" s="24">
        <v>8332</v>
      </c>
      <c r="F8" s="24">
        <v>2990</v>
      </c>
      <c r="G8" s="24">
        <v>5342</v>
      </c>
      <c r="H8" s="25">
        <v>1532754.72</v>
      </c>
      <c r="I8" s="25">
        <v>550040.4</v>
      </c>
      <c r="J8" s="25">
        <v>982714.32</v>
      </c>
      <c r="K8" s="1"/>
      <c r="L8" s="11"/>
    </row>
    <row r="9" spans="1:12" ht="15.75" x14ac:dyDescent="0.25">
      <c r="A9" s="12">
        <v>3</v>
      </c>
      <c r="B9" s="12">
        <v>530024</v>
      </c>
      <c r="C9" s="5" t="s">
        <v>10</v>
      </c>
      <c r="D9" s="23">
        <v>172.89</v>
      </c>
      <c r="E9" s="24">
        <v>5833</v>
      </c>
      <c r="F9" s="24">
        <v>335</v>
      </c>
      <c r="G9" s="24">
        <v>5498</v>
      </c>
      <c r="H9" s="25">
        <v>1008467.37</v>
      </c>
      <c r="I9" s="25">
        <v>57918.15</v>
      </c>
      <c r="J9" s="25">
        <v>950549.22</v>
      </c>
      <c r="K9" s="1"/>
    </row>
    <row r="10" spans="1:12" ht="15.75" x14ac:dyDescent="0.25">
      <c r="A10" s="12">
        <v>4</v>
      </c>
      <c r="B10" s="12">
        <v>530025</v>
      </c>
      <c r="C10" s="5" t="s">
        <v>11</v>
      </c>
      <c r="D10" s="23">
        <v>182.75</v>
      </c>
      <c r="E10" s="24">
        <v>9804</v>
      </c>
      <c r="F10" s="24">
        <v>4219</v>
      </c>
      <c r="G10" s="24">
        <v>5585</v>
      </c>
      <c r="H10" s="25">
        <v>1791681</v>
      </c>
      <c r="I10" s="25">
        <v>771022.25</v>
      </c>
      <c r="J10" s="25">
        <v>1020658.75</v>
      </c>
      <c r="K10" s="1"/>
    </row>
    <row r="11" spans="1:12" ht="15.75" x14ac:dyDescent="0.25">
      <c r="A11" s="12">
        <v>5</v>
      </c>
      <c r="B11" s="12">
        <v>530026</v>
      </c>
      <c r="C11" s="5" t="s">
        <v>20</v>
      </c>
      <c r="D11" s="23">
        <v>174.95</v>
      </c>
      <c r="E11" s="24">
        <v>11803</v>
      </c>
      <c r="F11" s="24">
        <v>5220</v>
      </c>
      <c r="G11" s="24">
        <v>6583</v>
      </c>
      <c r="H11" s="25">
        <v>2064934.85</v>
      </c>
      <c r="I11" s="25">
        <v>913239</v>
      </c>
      <c r="J11" s="25">
        <v>1151695.8500000001</v>
      </c>
      <c r="K11" s="1"/>
    </row>
    <row r="12" spans="1:12" ht="15.75" x14ac:dyDescent="0.25">
      <c r="A12" s="12">
        <v>6</v>
      </c>
      <c r="B12" s="12">
        <v>530027</v>
      </c>
      <c r="C12" s="5" t="s">
        <v>21</v>
      </c>
      <c r="D12" s="23">
        <v>179.5</v>
      </c>
      <c r="E12" s="24">
        <v>2722</v>
      </c>
      <c r="F12" s="24">
        <v>250</v>
      </c>
      <c r="G12" s="24">
        <v>2472</v>
      </c>
      <c r="H12" s="25">
        <v>488599</v>
      </c>
      <c r="I12" s="25">
        <v>44875</v>
      </c>
      <c r="J12" s="25">
        <v>443724</v>
      </c>
      <c r="K12" s="1"/>
    </row>
    <row r="13" spans="1:12" ht="15.75" x14ac:dyDescent="0.25">
      <c r="A13" s="12">
        <v>7</v>
      </c>
      <c r="B13" s="12">
        <v>530032</v>
      </c>
      <c r="C13" s="5" t="s">
        <v>13</v>
      </c>
      <c r="D13" s="23">
        <v>181.4</v>
      </c>
      <c r="E13" s="24">
        <v>19504</v>
      </c>
      <c r="F13" s="24">
        <v>11151</v>
      </c>
      <c r="G13" s="24">
        <v>8353</v>
      </c>
      <c r="H13" s="25">
        <v>3538025.5999999996</v>
      </c>
      <c r="I13" s="25">
        <v>2022791.4</v>
      </c>
      <c r="J13" s="25">
        <v>1515234.2</v>
      </c>
      <c r="K13" s="1"/>
    </row>
    <row r="14" spans="1:12" ht="15.75" x14ac:dyDescent="0.25">
      <c r="A14" s="12">
        <v>8</v>
      </c>
      <c r="B14" s="12">
        <v>530034</v>
      </c>
      <c r="C14" s="5" t="s">
        <v>22</v>
      </c>
      <c r="D14" s="23">
        <v>181.5</v>
      </c>
      <c r="E14" s="24">
        <v>15810</v>
      </c>
      <c r="F14" s="24">
        <v>8652</v>
      </c>
      <c r="G14" s="24">
        <v>7158</v>
      </c>
      <c r="H14" s="25">
        <v>2869515</v>
      </c>
      <c r="I14" s="25">
        <v>1570338</v>
      </c>
      <c r="J14" s="25">
        <v>1299177</v>
      </c>
      <c r="K14" s="1"/>
    </row>
    <row r="15" spans="1:12" ht="15.75" x14ac:dyDescent="0.25">
      <c r="A15" s="12">
        <v>9</v>
      </c>
      <c r="B15" s="12">
        <v>530037</v>
      </c>
      <c r="C15" s="5" t="s">
        <v>12</v>
      </c>
      <c r="D15" s="23">
        <v>178.73</v>
      </c>
      <c r="E15" s="24">
        <v>8907</v>
      </c>
      <c r="F15" s="24">
        <v>3779</v>
      </c>
      <c r="G15" s="24">
        <v>5128</v>
      </c>
      <c r="H15" s="25">
        <v>1591948.1099999999</v>
      </c>
      <c r="I15" s="25">
        <v>675420.67</v>
      </c>
      <c r="J15" s="25">
        <v>916527.44</v>
      </c>
      <c r="K15" s="1"/>
    </row>
    <row r="16" spans="1:12" ht="15.75" x14ac:dyDescent="0.25">
      <c r="A16" s="12">
        <v>10</v>
      </c>
      <c r="B16" s="12">
        <v>530040</v>
      </c>
      <c r="C16" s="5" t="s">
        <v>9</v>
      </c>
      <c r="D16" s="23">
        <v>178.62</v>
      </c>
      <c r="E16" s="24">
        <v>9525</v>
      </c>
      <c r="F16" s="24">
        <v>241</v>
      </c>
      <c r="G16" s="24">
        <v>9284</v>
      </c>
      <c r="H16" s="25">
        <v>1701355.5</v>
      </c>
      <c r="I16" s="25">
        <v>43047.42</v>
      </c>
      <c r="J16" s="25">
        <v>1658308.08</v>
      </c>
      <c r="K16" s="1"/>
    </row>
    <row r="17" spans="1:11" ht="15.75" x14ac:dyDescent="0.25">
      <c r="A17" s="12">
        <v>11</v>
      </c>
      <c r="B17" s="12">
        <v>530042</v>
      </c>
      <c r="C17" s="5" t="s">
        <v>14</v>
      </c>
      <c r="D17" s="23">
        <v>183.55</v>
      </c>
      <c r="E17" s="24">
        <v>17314</v>
      </c>
      <c r="F17" s="24">
        <v>8604</v>
      </c>
      <c r="G17" s="24">
        <v>8710</v>
      </c>
      <c r="H17" s="25">
        <v>3177984.7</v>
      </c>
      <c r="I17" s="25">
        <v>1579264.2</v>
      </c>
      <c r="J17" s="25">
        <v>1598720.5</v>
      </c>
      <c r="K17" s="1"/>
    </row>
    <row r="18" spans="1:11" ht="15.75" x14ac:dyDescent="0.25">
      <c r="A18" s="12">
        <v>12</v>
      </c>
      <c r="B18" s="12">
        <v>530045</v>
      </c>
      <c r="C18" s="5" t="s">
        <v>15</v>
      </c>
      <c r="D18" s="23">
        <v>180.23</v>
      </c>
      <c r="E18" s="24">
        <v>7562</v>
      </c>
      <c r="F18" s="24">
        <v>733</v>
      </c>
      <c r="G18" s="24">
        <v>6829</v>
      </c>
      <c r="H18" s="25">
        <v>1362899.26</v>
      </c>
      <c r="I18" s="25">
        <v>132108.59</v>
      </c>
      <c r="J18" s="25">
        <v>1230790.67</v>
      </c>
      <c r="K18" s="1"/>
    </row>
    <row r="19" spans="1:11" ht="15.75" x14ac:dyDescent="0.25">
      <c r="A19" s="12">
        <v>13</v>
      </c>
      <c r="B19" s="12">
        <v>530153</v>
      </c>
      <c r="C19" s="5" t="s">
        <v>23</v>
      </c>
      <c r="D19" s="23">
        <v>182.71</v>
      </c>
      <c r="E19" s="24">
        <v>5956</v>
      </c>
      <c r="F19" s="24">
        <v>1294</v>
      </c>
      <c r="G19" s="24">
        <v>4662</v>
      </c>
      <c r="H19" s="25">
        <v>1088220.76</v>
      </c>
      <c r="I19" s="25">
        <v>236426.74</v>
      </c>
      <c r="J19" s="25">
        <v>851794.02</v>
      </c>
      <c r="K19" s="1"/>
    </row>
    <row r="20" spans="1:11" ht="31.5" x14ac:dyDescent="0.25">
      <c r="A20" s="12">
        <v>14</v>
      </c>
      <c r="B20" s="12">
        <v>530171</v>
      </c>
      <c r="C20" s="5" t="s">
        <v>27</v>
      </c>
      <c r="D20" s="6">
        <v>181.58</v>
      </c>
      <c r="E20" s="13">
        <v>17865</v>
      </c>
      <c r="F20" s="13">
        <v>8228</v>
      </c>
      <c r="G20" s="13">
        <v>9637</v>
      </c>
      <c r="H20" s="10">
        <v>3243926.7</v>
      </c>
      <c r="I20" s="25">
        <v>1494040.24</v>
      </c>
      <c r="J20" s="25">
        <v>1749886.46</v>
      </c>
      <c r="K20" s="1"/>
    </row>
    <row r="21" spans="1:11" ht="15.75" x14ac:dyDescent="0.25">
      <c r="A21" s="12">
        <v>15</v>
      </c>
      <c r="B21" s="12">
        <v>530188</v>
      </c>
      <c r="C21" s="5" t="s">
        <v>16</v>
      </c>
      <c r="D21" s="23">
        <v>177.41</v>
      </c>
      <c r="E21" s="13">
        <v>46441</v>
      </c>
      <c r="F21" s="13">
        <v>13317</v>
      </c>
      <c r="G21" s="24">
        <v>33124</v>
      </c>
      <c r="H21" s="25">
        <v>8239097.8100000005</v>
      </c>
      <c r="I21" s="25">
        <v>2362568.9700000002</v>
      </c>
      <c r="J21" s="25">
        <v>5876528.8399999999</v>
      </c>
      <c r="K21" s="1"/>
    </row>
    <row r="22" spans="1:11" ht="15.75" x14ac:dyDescent="0.25">
      <c r="A22" s="12">
        <v>16</v>
      </c>
      <c r="B22" s="12">
        <v>530225</v>
      </c>
      <c r="C22" s="5" t="s">
        <v>3</v>
      </c>
      <c r="D22" s="23">
        <v>183.27</v>
      </c>
      <c r="E22" s="24">
        <v>48736</v>
      </c>
      <c r="F22" s="13">
        <v>16655</v>
      </c>
      <c r="G22" s="24">
        <v>32081</v>
      </c>
      <c r="H22" s="25">
        <v>8931846.7200000007</v>
      </c>
      <c r="I22" s="25">
        <v>3052361.85</v>
      </c>
      <c r="J22" s="25">
        <v>5879484.8700000001</v>
      </c>
      <c r="K22" s="1"/>
    </row>
    <row r="23" spans="1:11" s="3" customFormat="1" ht="31.5" x14ac:dyDescent="0.25">
      <c r="A23" s="12">
        <v>17</v>
      </c>
      <c r="B23" s="12">
        <v>530226</v>
      </c>
      <c r="C23" s="5" t="s">
        <v>24</v>
      </c>
      <c r="D23" s="6">
        <v>162.08000000000001</v>
      </c>
      <c r="E23" s="13">
        <v>33421</v>
      </c>
      <c r="F23" s="13">
        <v>13827</v>
      </c>
      <c r="G23" s="13">
        <v>19594</v>
      </c>
      <c r="H23" s="10">
        <v>5416875.6799999997</v>
      </c>
      <c r="I23" s="25">
        <v>2241080.16</v>
      </c>
      <c r="J23" s="25">
        <v>3175795.52</v>
      </c>
      <c r="K23" s="7"/>
    </row>
    <row r="24" spans="1:11" ht="15.75" x14ac:dyDescent="0.25">
      <c r="A24" s="12">
        <v>18</v>
      </c>
      <c r="B24" s="12">
        <v>530227</v>
      </c>
      <c r="C24" s="5" t="s">
        <v>17</v>
      </c>
      <c r="D24" s="23">
        <v>178.57</v>
      </c>
      <c r="E24" s="24">
        <v>55721</v>
      </c>
      <c r="F24" s="24">
        <v>14116</v>
      </c>
      <c r="G24" s="24">
        <v>41605</v>
      </c>
      <c r="H24" s="25">
        <v>9950098.9699999988</v>
      </c>
      <c r="I24" s="25">
        <v>2520694.12</v>
      </c>
      <c r="J24" s="25">
        <v>7429404.8499999996</v>
      </c>
      <c r="K24" s="1"/>
    </row>
    <row r="25" spans="1:11" ht="15.75" x14ac:dyDescent="0.25">
      <c r="A25" s="12">
        <v>19</v>
      </c>
      <c r="B25" s="12">
        <v>530228</v>
      </c>
      <c r="C25" s="5" t="s">
        <v>18</v>
      </c>
      <c r="D25" s="23">
        <v>179.63</v>
      </c>
      <c r="E25" s="24">
        <v>6104</v>
      </c>
      <c r="F25" s="24">
        <v>3622</v>
      </c>
      <c r="G25" s="24">
        <v>2482</v>
      </c>
      <c r="H25" s="25">
        <v>1096461.52</v>
      </c>
      <c r="I25" s="25">
        <v>650619.86</v>
      </c>
      <c r="J25" s="25">
        <v>445841.66</v>
      </c>
      <c r="K25" s="1"/>
    </row>
    <row r="26" spans="1:11" s="2" customFormat="1" ht="15.75" x14ac:dyDescent="0.25">
      <c r="A26" s="17"/>
      <c r="B26" s="17"/>
      <c r="C26" s="18" t="s">
        <v>7</v>
      </c>
      <c r="D26" s="19" t="s">
        <v>8</v>
      </c>
      <c r="E26" s="20">
        <f>SUM(E7:E25)</f>
        <v>480198</v>
      </c>
      <c r="F26" s="20">
        <f t="shared" ref="F26:J26" si="0">SUM(F7:F25)</f>
        <v>173520</v>
      </c>
      <c r="G26" s="20">
        <f t="shared" si="0"/>
        <v>306678</v>
      </c>
      <c r="H26" s="21">
        <f t="shared" si="0"/>
        <v>83777987.190000013</v>
      </c>
      <c r="I26" s="21">
        <f t="shared" si="0"/>
        <v>30252493.099999998</v>
      </c>
      <c r="J26" s="21">
        <f t="shared" si="0"/>
        <v>53525494.090000004</v>
      </c>
      <c r="K26" s="1"/>
    </row>
    <row r="27" spans="1:11" ht="15.75" x14ac:dyDescent="0.25">
      <c r="D27" s="11"/>
      <c r="E27" s="15"/>
      <c r="F27" s="15"/>
      <c r="G27" s="15"/>
      <c r="H27" s="15"/>
      <c r="I27" s="15"/>
      <c r="J27" s="15"/>
    </row>
    <row r="28" spans="1:11" x14ac:dyDescent="0.25">
      <c r="E28" s="16"/>
      <c r="F28" s="16"/>
      <c r="G28" s="16"/>
      <c r="H28" s="16"/>
      <c r="I28" s="16"/>
      <c r="J28" s="16"/>
    </row>
    <row r="29" spans="1:11" x14ac:dyDescent="0.25">
      <c r="E29" s="22"/>
      <c r="F29" s="22"/>
      <c r="G29" s="22"/>
      <c r="H29" s="22"/>
      <c r="I29" s="22"/>
      <c r="J29" s="22"/>
    </row>
    <row r="30" spans="1:11" x14ac:dyDescent="0.25">
      <c r="E30" s="22"/>
      <c r="F30" s="1"/>
      <c r="G30" s="1"/>
      <c r="H30" s="11"/>
      <c r="I30" s="11"/>
      <c r="J30" s="11"/>
    </row>
  </sheetData>
  <mergeCells count="11">
    <mergeCell ref="I5:J5"/>
    <mergeCell ref="A2:J2"/>
    <mergeCell ref="A4:A6"/>
    <mergeCell ref="B4:B6"/>
    <mergeCell ref="C4:C6"/>
    <mergeCell ref="D4:D6"/>
    <mergeCell ref="E4:G4"/>
    <mergeCell ref="H4:J4"/>
    <mergeCell ref="E5:E6"/>
    <mergeCell ref="F5:G5"/>
    <mergeCell ref="H5:H6"/>
  </mergeCells>
  <pageMargins left="0.19685039370078741" right="0.19685039370078741" top="0.19685039370078741" bottom="0.19685039370078741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01.02.2024</vt:lpstr>
      <vt:lpstr>'01.02.2024'!Область_печати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2023-02-20T13:02:34Z</cp:lastPrinted>
  <dcterms:created xsi:type="dcterms:W3CDTF">2020-01-17T07:23:51Z</dcterms:created>
  <dcterms:modified xsi:type="dcterms:W3CDTF">2024-02-29T06:15:15Z</dcterms:modified>
</cp:coreProperties>
</file>