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0" windowWidth="27795" windowHeight="12405"/>
  </bookViews>
  <sheets>
    <sheet name="01.09.2023 " sheetId="54" r:id="rId1"/>
  </sheets>
  <calcPr calcId="145621"/>
</workbook>
</file>

<file path=xl/calcChain.xml><?xml version="1.0" encoding="utf-8"?>
<calcChain xmlns="http://schemas.openxmlformats.org/spreadsheetml/2006/main">
  <c r="H8" i="54" l="1"/>
  <c r="D8" i="54"/>
  <c r="H7" i="54"/>
  <c r="D7" i="54"/>
  <c r="H9" i="54" l="1"/>
  <c r="F9" i="54"/>
  <c r="E9" i="54"/>
  <c r="D9" i="54"/>
  <c r="J9" i="54"/>
  <c r="I9" i="54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<sst xmlns="http://schemas.openxmlformats.org/spreadsheetml/2006/main" count="19" uniqueCount="16">
  <si>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</si>
  <si>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</si>
  <si>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</si>
  <si>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</si>
  <si>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</si>
  <si>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</si>
  <si>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</si>
  <si>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</si>
  <si>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</si>
  <si>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</si>
  <si>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</si>
  <si>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</si>
  <si>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</si>
  <si>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</si>
  <si>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Количество  застрахованных лиц на 01.09.2023, всего</t>
  </si>
  <si>
    <t>Расчёт финансирования по подушевому нормативу на сентябрь 2023 года в связи с изменением численности застрахованного населения по состоянию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</si>
</sst>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2" fillId="0" borderId="1" xfId="1" applyNumberFormat="1" applyFont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workbookViewId="0">
      <selection activeCell="H18" sqref="H18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2.75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</row>
    <row r="5" spans="1:14" ht="15.75" x14ac:dyDescent="0.25">
      <c r="A5" s="20" t="s">
        <v>6</v>
      </c>
      <c r="B5" s="21" t="s">
        <v>9</v>
      </c>
      <c r="C5" s="20" t="s">
        <v>1</v>
      </c>
      <c r="D5" s="23" t="s">
        <v>14</v>
      </c>
      <c r="E5" s="23" t="s">
        <v>0</v>
      </c>
      <c r="F5" s="23"/>
      <c r="G5" s="23" t="s">
        <v>2</v>
      </c>
      <c r="H5" s="24" t="s">
        <v>5</v>
      </c>
      <c r="I5" s="25" t="s">
        <v>0</v>
      </c>
      <c r="J5" s="26"/>
    </row>
    <row r="6" spans="1:14" ht="78" customHeight="1" x14ac:dyDescent="0.25">
      <c r="A6" s="20"/>
      <c r="B6" s="22"/>
      <c r="C6" s="20"/>
      <c r="D6" s="23"/>
      <c r="E6" s="18" t="s">
        <v>7</v>
      </c>
      <c r="F6" s="18" t="s">
        <v>8</v>
      </c>
      <c r="G6" s="23"/>
      <c r="H6" s="24"/>
      <c r="I6" s="3" t="s">
        <v>7</v>
      </c>
      <c r="J6" s="3" t="s">
        <v>8</v>
      </c>
    </row>
    <row r="7" spans="1:14" ht="30.75" customHeight="1" x14ac:dyDescent="0.25">
      <c r="A7" s="1" t="s">
        <v>3</v>
      </c>
      <c r="B7" s="1" t="s">
        <v>10</v>
      </c>
      <c r="C7" s="2" t="s">
        <v>4</v>
      </c>
      <c r="D7" s="7">
        <f>E7+F7</f>
        <v>551753</v>
      </c>
      <c r="E7" s="7">
        <v>196409</v>
      </c>
      <c r="F7" s="7">
        <v>355344</v>
      </c>
      <c r="G7" s="6">
        <v>78.03</v>
      </c>
      <c r="H7" s="8">
        <f>I7+J7</f>
        <v>43053286.590000004</v>
      </c>
      <c r="I7" s="8">
        <v>15325794.27</v>
      </c>
      <c r="J7" s="8">
        <v>27727492.32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7">
        <f>E8+F8</f>
        <v>23126</v>
      </c>
      <c r="E8" s="7">
        <v>10416</v>
      </c>
      <c r="F8" s="7">
        <v>12710</v>
      </c>
      <c r="G8" s="6">
        <v>78.03</v>
      </c>
      <c r="H8" s="8">
        <f>I8+J8</f>
        <v>1804521.78</v>
      </c>
      <c r="I8" s="8">
        <v>812760.48</v>
      </c>
      <c r="J8" s="8">
        <v>991761.3</v>
      </c>
    </row>
    <row r="9" spans="1:14" ht="18" customHeight="1" x14ac:dyDescent="0.25">
      <c r="A9" s="9"/>
      <c r="B9" s="9"/>
      <c r="C9" s="10" t="s">
        <v>12</v>
      </c>
      <c r="D9" s="17">
        <f t="shared" ref="D9:F9" si="0">SUM(D7:D8)</f>
        <v>574879</v>
      </c>
      <c r="E9" s="17">
        <f t="shared" si="0"/>
        <v>206825</v>
      </c>
      <c r="F9" s="17">
        <f t="shared" si="0"/>
        <v>368054</v>
      </c>
      <c r="G9" s="11" t="s">
        <v>13</v>
      </c>
      <c r="H9" s="12">
        <f>SUM(H7:H8)</f>
        <v>44857808.370000005</v>
      </c>
      <c r="I9" s="12">
        <f t="shared" ref="I9:J9" si="1">SUM(I7:I8)</f>
        <v>16138554.75</v>
      </c>
      <c r="J9" s="12">
        <f t="shared" si="1"/>
        <v>28719253.620000001</v>
      </c>
    </row>
    <row r="10" spans="1:14" x14ac:dyDescent="0.25">
      <c r="D10" s="5"/>
      <c r="H10" s="13"/>
      <c r="I10" s="13"/>
      <c r="J10" s="13"/>
    </row>
    <row r="11" spans="1:14" ht="15.75" x14ac:dyDescent="0.25">
      <c r="D11" s="5"/>
      <c r="E11" s="14"/>
      <c r="H11" s="15"/>
    </row>
    <row r="13" spans="1:14" x14ac:dyDescent="0.25">
      <c r="D13" s="15"/>
    </row>
    <row r="14" spans="1:14" x14ac:dyDescent="0.25">
      <c r="D14" s="15"/>
      <c r="E14" s="15"/>
      <c r="F14" s="16"/>
    </row>
    <row r="15" spans="1:14" x14ac:dyDescent="0.25">
      <c r="D15" s="16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2023-09-05T12:54:18Z</dcterms:modified>
</cp:coreProperties>
</file>