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Отдел тарифов\Подушевое финансирование\Сайт\2023\Январь\"/>
    </mc:Choice>
  </mc:AlternateContent>
  <xr:revisionPtr revIDLastSave="0" documentId="13_ncr:1_{8EC837AF-3B57-4749-BC47-C155A8E29587}" xr6:coauthVersionLast="36" xr6:coauthVersionMax="36" xr10:uidLastSave="{00000000-0000-0000-0000-000000000000}"/>
  <bookViews>
    <workbookView xWindow="480" yWindow="420" windowWidth="23250" windowHeight="12285" tabRatio="684" xr2:uid="{00000000-000D-0000-FFFF-FFFF00000000}"/>
  </bookViews>
  <sheets>
    <sheet name="01.01.2023 " sheetId="40" r:id="rId1"/>
  </sheets>
  <definedNames>
    <definedName name="_xlnm.Print_Area" localSheetId="0">'01.01.2023 '!$A$1:$I$26</definedName>
  </definedNames>
  <calcPr calcId="191029"/>
</workbook>
</file>

<file path=xl/calcChain.xml><?xml version="1.0" encoding="utf-8"?>
<calcChain xmlns="http://schemas.openxmlformats.org/spreadsheetml/2006/main">
  <c r="A8" i="40" l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<sst xmlns="http://schemas.openxmlformats.org/spreadsheetml/2006/main" count="35" uniqueCount="31">
  <si>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</si>
  <si>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</si>
  <si>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</si>
  <si>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</si>
  <si>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</si>
  <si>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</si>
  <si>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</si>
  <si>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</si>
  <si>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</si>
  <si>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</si>
  <si>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Валдайская ЦРБ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</si>
  <si>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</si>
  <si>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</si>
  <si>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</si>
  <si>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</si>
  <si>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</si>
  <si>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</si>
  <si>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</si>
  <si>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</si>
  <si>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</si>
  <si>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</si>
  <si>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</si>
  <si>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</si>
  <si>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</si>
  <si>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</si>
  <si>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</si>
  <si>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</si>
  <si>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</si>
  <si>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>01.01.2023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</si>
  <si>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январь 2023</t>
    </r>
  </si>
  <si>
    <t>Расчёт финансирования по подушевому нормативу на январь 2023 года в связи с изменением численности прикреплённого населения по состоянию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</si>
</sst>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0" fillId="0" borderId="7" xfId="0" applyBorder="1"/>
    <xf numFmtId="3" fontId="6" fillId="0" borderId="7" xfId="0" applyNumberFormat="1" applyFont="1" applyFill="1" applyBorder="1" applyAlignment="1">
      <alignment horizontal="center"/>
    </xf>
    <xf numFmtId="3" fontId="0" fillId="0" borderId="7" xfId="0" applyNumberFormat="1" applyBorder="1"/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926D6-2C74-47E0-8E71-55256C2C50D9}">
  <sheetPr>
    <tabColor theme="9" tint="0.59999389629810485"/>
    <pageSetUpPr fitToPage="1"/>
  </sheetPr>
  <dimension ref="A2:K30"/>
  <sheetViews>
    <sheetView tabSelected="1" workbookViewId="0">
      <selection activeCell="P21" sqref="P21"/>
    </sheetView>
  </sheetViews>
  <sheetFormatPr defaultRowHeight="15" x14ac:dyDescent="0.25"/>
  <cols>
    <col min="1" max="1" width="5.85546875" customWidth="1"/>
    <col min="2" max="2" width="37" customWidth="1"/>
    <col min="3" max="3" width="20.140625" customWidth="1"/>
    <col min="4" max="4" width="8.42578125" bestFit="1" customWidth="1"/>
    <col min="5" max="5" width="14.42578125" customWidth="1"/>
    <col min="6" max="6" width="13.85546875" customWidth="1"/>
    <col min="7" max="7" width="14.28515625" bestFit="1" customWidth="1"/>
    <col min="8" max="8" width="14.85546875" customWidth="1"/>
    <col min="9" max="9" width="14.28515625" customWidth="1"/>
    <col min="10" max="10" width="11.5703125" customWidth="1"/>
    <col min="11" max="12" width="9.140625" customWidth="1"/>
  </cols>
  <sheetData>
    <row r="2" spans="1:10" ht="34.5" customHeight="1" x14ac:dyDescent="0.25">
      <c r="A2" s="30" t="s">
        <v>30</v>
      </c>
      <c r="B2" s="30"/>
      <c r="C2" s="30"/>
      <c r="D2" s="30"/>
      <c r="E2" s="30"/>
      <c r="F2" s="30"/>
      <c r="G2" s="30"/>
      <c r="H2" s="30"/>
      <c r="I2" s="30"/>
    </row>
    <row r="3" spans="1:10" x14ac:dyDescent="0.25">
      <c r="C3" s="10"/>
    </row>
    <row r="4" spans="1:10" ht="36" customHeight="1" x14ac:dyDescent="0.25">
      <c r="A4" s="31" t="s">
        <v>0</v>
      </c>
      <c r="B4" s="31" t="s">
        <v>5</v>
      </c>
      <c r="C4" s="34" t="s">
        <v>4</v>
      </c>
      <c r="D4" s="37" t="s">
        <v>28</v>
      </c>
      <c r="E4" s="37"/>
      <c r="F4" s="37"/>
      <c r="G4" s="37" t="s">
        <v>29</v>
      </c>
      <c r="H4" s="37"/>
      <c r="I4" s="37"/>
    </row>
    <row r="5" spans="1:10" ht="15.75" x14ac:dyDescent="0.25">
      <c r="A5" s="32"/>
      <c r="B5" s="32"/>
      <c r="C5" s="35"/>
      <c r="D5" s="38" t="s">
        <v>6</v>
      </c>
      <c r="E5" s="40" t="s">
        <v>1</v>
      </c>
      <c r="F5" s="41"/>
      <c r="G5" s="42" t="s">
        <v>6</v>
      </c>
      <c r="H5" s="44" t="s">
        <v>1</v>
      </c>
      <c r="I5" s="45"/>
    </row>
    <row r="6" spans="1:10" ht="75" customHeight="1" x14ac:dyDescent="0.25">
      <c r="A6" s="33"/>
      <c r="B6" s="33"/>
      <c r="C6" s="36"/>
      <c r="D6" s="39"/>
      <c r="E6" s="16" t="s">
        <v>26</v>
      </c>
      <c r="F6" s="16" t="s">
        <v>27</v>
      </c>
      <c r="G6" s="43"/>
      <c r="H6" s="17" t="s">
        <v>26</v>
      </c>
      <c r="I6" s="17" t="s">
        <v>27</v>
      </c>
    </row>
    <row r="7" spans="1:10" ht="15.75" x14ac:dyDescent="0.25">
      <c r="A7" s="6">
        <v>1</v>
      </c>
      <c r="B7" s="3" t="s">
        <v>2</v>
      </c>
      <c r="C7" s="5">
        <v>144.97999999999999</v>
      </c>
      <c r="D7" s="7">
        <v>191802</v>
      </c>
      <c r="E7" s="8">
        <v>70958</v>
      </c>
      <c r="F7" s="7">
        <v>120844</v>
      </c>
      <c r="G7" s="27">
        <v>27807453.960000001</v>
      </c>
      <c r="H7" s="27">
        <v>10287490.84</v>
      </c>
      <c r="I7" s="27">
        <v>17519963.120000001</v>
      </c>
      <c r="J7" s="1"/>
    </row>
    <row r="8" spans="1:10" ht="15.75" x14ac:dyDescent="0.25">
      <c r="A8" s="6">
        <f t="shared" ref="A8:A24" si="0">1+A7</f>
        <v>2</v>
      </c>
      <c r="B8" s="3" t="s">
        <v>10</v>
      </c>
      <c r="C8" s="5">
        <v>160.38999999999999</v>
      </c>
      <c r="D8" s="7">
        <v>19255</v>
      </c>
      <c r="E8" s="8">
        <v>8791</v>
      </c>
      <c r="F8" s="7">
        <v>10464</v>
      </c>
      <c r="G8" s="27">
        <v>3088309.45</v>
      </c>
      <c r="H8" s="27">
        <v>1409988.49</v>
      </c>
      <c r="I8" s="27">
        <v>1678320.96</v>
      </c>
      <c r="J8" s="1"/>
    </row>
    <row r="9" spans="1:10" ht="15.75" x14ac:dyDescent="0.25">
      <c r="A9" s="6">
        <f t="shared" si="0"/>
        <v>3</v>
      </c>
      <c r="B9" s="3" t="s">
        <v>20</v>
      </c>
      <c r="C9" s="5">
        <v>160.24</v>
      </c>
      <c r="D9" s="7">
        <v>8660</v>
      </c>
      <c r="E9" s="8">
        <v>3032</v>
      </c>
      <c r="F9" s="7">
        <v>5628</v>
      </c>
      <c r="G9" s="27">
        <v>1387678.4</v>
      </c>
      <c r="H9" s="27">
        <v>485847.68</v>
      </c>
      <c r="I9" s="27">
        <v>901830.72</v>
      </c>
      <c r="J9" s="1"/>
    </row>
    <row r="10" spans="1:10" ht="15.75" x14ac:dyDescent="0.25">
      <c r="A10" s="6">
        <f t="shared" si="0"/>
        <v>4</v>
      </c>
      <c r="B10" s="3" t="s">
        <v>11</v>
      </c>
      <c r="C10" s="5">
        <v>151.56</v>
      </c>
      <c r="D10" s="7">
        <v>6229</v>
      </c>
      <c r="E10" s="8">
        <v>377</v>
      </c>
      <c r="F10" s="7">
        <v>5852</v>
      </c>
      <c r="G10" s="27">
        <v>944067.24</v>
      </c>
      <c r="H10" s="27">
        <v>57138.12</v>
      </c>
      <c r="I10" s="27">
        <v>886929.12</v>
      </c>
      <c r="J10" s="1"/>
    </row>
    <row r="11" spans="1:10" ht="15.75" x14ac:dyDescent="0.25">
      <c r="A11" s="6">
        <f t="shared" si="0"/>
        <v>5</v>
      </c>
      <c r="B11" s="3" t="s">
        <v>12</v>
      </c>
      <c r="C11" s="5">
        <v>161.46</v>
      </c>
      <c r="D11" s="7">
        <v>10130</v>
      </c>
      <c r="E11" s="8">
        <v>4334</v>
      </c>
      <c r="F11" s="7">
        <v>5796</v>
      </c>
      <c r="G11" s="27">
        <v>1635589.8</v>
      </c>
      <c r="H11" s="27">
        <v>699767.64</v>
      </c>
      <c r="I11" s="27">
        <v>935822.16</v>
      </c>
      <c r="J11" s="1"/>
    </row>
    <row r="12" spans="1:10" ht="15.75" x14ac:dyDescent="0.25">
      <c r="A12" s="6">
        <f t="shared" si="0"/>
        <v>6</v>
      </c>
      <c r="B12" s="3" t="s">
        <v>21</v>
      </c>
      <c r="C12" s="5">
        <v>150.44</v>
      </c>
      <c r="D12" s="7">
        <v>12279</v>
      </c>
      <c r="E12" s="8">
        <v>5390</v>
      </c>
      <c r="F12" s="7">
        <v>6889</v>
      </c>
      <c r="G12" s="27">
        <v>1847252.76</v>
      </c>
      <c r="H12" s="27">
        <v>810871.6</v>
      </c>
      <c r="I12" s="27">
        <v>1036381.16</v>
      </c>
      <c r="J12" s="1"/>
    </row>
    <row r="13" spans="1:10" ht="15.75" x14ac:dyDescent="0.25">
      <c r="A13" s="6">
        <f t="shared" si="0"/>
        <v>7</v>
      </c>
      <c r="B13" s="3" t="s">
        <v>22</v>
      </c>
      <c r="C13" s="5">
        <v>157.28</v>
      </c>
      <c r="D13" s="7">
        <v>2765</v>
      </c>
      <c r="E13" s="8">
        <v>216</v>
      </c>
      <c r="F13" s="7">
        <v>2549</v>
      </c>
      <c r="G13" s="27">
        <v>434879.19999999995</v>
      </c>
      <c r="H13" s="27">
        <v>33972.480000000003</v>
      </c>
      <c r="I13" s="27">
        <v>400906.72</v>
      </c>
      <c r="J13" s="1"/>
    </row>
    <row r="14" spans="1:10" ht="15.75" x14ac:dyDescent="0.25">
      <c r="A14" s="6">
        <f t="shared" si="0"/>
        <v>8</v>
      </c>
      <c r="B14" s="3" t="s">
        <v>14</v>
      </c>
      <c r="C14" s="5">
        <v>159.09</v>
      </c>
      <c r="D14" s="7">
        <v>20053</v>
      </c>
      <c r="E14" s="8">
        <v>11378</v>
      </c>
      <c r="F14" s="7">
        <v>8675</v>
      </c>
      <c r="G14" s="27">
        <v>3190231.77</v>
      </c>
      <c r="H14" s="27">
        <v>1810126.02</v>
      </c>
      <c r="I14" s="27">
        <v>1380105.75</v>
      </c>
      <c r="J14" s="1"/>
    </row>
    <row r="15" spans="1:10" ht="15.75" x14ac:dyDescent="0.25">
      <c r="A15" s="6">
        <f t="shared" si="0"/>
        <v>9</v>
      </c>
      <c r="B15" s="3" t="s">
        <v>23</v>
      </c>
      <c r="C15" s="5">
        <v>157.47999999999999</v>
      </c>
      <c r="D15" s="7">
        <v>16201</v>
      </c>
      <c r="E15" s="8">
        <v>8875</v>
      </c>
      <c r="F15" s="7">
        <v>7326</v>
      </c>
      <c r="G15" s="27">
        <v>2551333.48</v>
      </c>
      <c r="H15" s="27">
        <v>1397635</v>
      </c>
      <c r="I15" s="27">
        <v>1153698.48</v>
      </c>
      <c r="J15" s="1"/>
    </row>
    <row r="16" spans="1:10" ht="15.75" x14ac:dyDescent="0.25">
      <c r="A16" s="6">
        <f t="shared" si="0"/>
        <v>10</v>
      </c>
      <c r="B16" s="3" t="s">
        <v>13</v>
      </c>
      <c r="C16" s="5">
        <v>158.44999999999999</v>
      </c>
      <c r="D16" s="7">
        <v>9264</v>
      </c>
      <c r="E16" s="8">
        <v>3920</v>
      </c>
      <c r="F16" s="7">
        <v>5344</v>
      </c>
      <c r="G16" s="27">
        <v>1467880.8</v>
      </c>
      <c r="H16" s="27">
        <v>621124</v>
      </c>
      <c r="I16" s="27">
        <v>846756.8</v>
      </c>
      <c r="J16" s="1"/>
    </row>
    <row r="17" spans="1:11" ht="15.75" x14ac:dyDescent="0.25">
      <c r="A17" s="6">
        <f t="shared" si="0"/>
        <v>11</v>
      </c>
      <c r="B17" s="3" t="s">
        <v>9</v>
      </c>
      <c r="C17" s="5">
        <v>157.51</v>
      </c>
      <c r="D17" s="7">
        <v>9803</v>
      </c>
      <c r="E17" s="8">
        <v>230</v>
      </c>
      <c r="F17" s="7">
        <v>9573</v>
      </c>
      <c r="G17" s="27">
        <v>1544070.53</v>
      </c>
      <c r="H17" s="27">
        <v>36227.300000000003</v>
      </c>
      <c r="I17" s="27">
        <v>1507843.23</v>
      </c>
      <c r="J17" s="1"/>
    </row>
    <row r="18" spans="1:11" ht="15.75" x14ac:dyDescent="0.25">
      <c r="A18" s="6">
        <f t="shared" si="0"/>
        <v>12</v>
      </c>
      <c r="B18" s="3" t="s">
        <v>15</v>
      </c>
      <c r="C18" s="5">
        <v>159.5</v>
      </c>
      <c r="D18" s="7">
        <v>17999</v>
      </c>
      <c r="E18" s="8">
        <v>8857</v>
      </c>
      <c r="F18" s="7">
        <v>9142</v>
      </c>
      <c r="G18" s="27">
        <v>2870840.5</v>
      </c>
      <c r="H18" s="27">
        <v>1412691.5</v>
      </c>
      <c r="I18" s="27">
        <v>1458149</v>
      </c>
      <c r="J18" s="1"/>
    </row>
    <row r="19" spans="1:11" ht="15.75" x14ac:dyDescent="0.25">
      <c r="A19" s="6">
        <f t="shared" si="0"/>
        <v>13</v>
      </c>
      <c r="B19" s="3" t="s">
        <v>16</v>
      </c>
      <c r="C19" s="5">
        <v>156.9</v>
      </c>
      <c r="D19" s="7">
        <v>7855</v>
      </c>
      <c r="E19" s="8">
        <v>750</v>
      </c>
      <c r="F19" s="7">
        <v>7105</v>
      </c>
      <c r="G19" s="27">
        <v>1232449.5</v>
      </c>
      <c r="H19" s="27">
        <v>117675</v>
      </c>
      <c r="I19" s="27">
        <v>1114774.5</v>
      </c>
      <c r="J19" s="1"/>
    </row>
    <row r="20" spans="1:11" ht="15.75" x14ac:dyDescent="0.25">
      <c r="A20" s="6">
        <f t="shared" si="0"/>
        <v>14</v>
      </c>
      <c r="B20" s="3" t="s">
        <v>24</v>
      </c>
      <c r="C20" s="5">
        <v>161.09</v>
      </c>
      <c r="D20" s="7">
        <v>6233</v>
      </c>
      <c r="E20" s="8">
        <v>1356</v>
      </c>
      <c r="F20" s="7">
        <v>4877</v>
      </c>
      <c r="G20" s="27">
        <v>1004073.9700000001</v>
      </c>
      <c r="H20" s="27">
        <v>218438.04</v>
      </c>
      <c r="I20" s="27">
        <v>785635.93</v>
      </c>
      <c r="J20" s="1"/>
    </row>
    <row r="21" spans="1:11" ht="15.75" x14ac:dyDescent="0.25">
      <c r="A21" s="6">
        <f t="shared" si="0"/>
        <v>15</v>
      </c>
      <c r="B21" s="3" t="s">
        <v>17</v>
      </c>
      <c r="C21" s="5">
        <v>154.82</v>
      </c>
      <c r="D21" s="7">
        <v>48472</v>
      </c>
      <c r="E21" s="8">
        <v>13854</v>
      </c>
      <c r="F21" s="7">
        <v>34618</v>
      </c>
      <c r="G21" s="27">
        <v>7504435.0399999991</v>
      </c>
      <c r="H21" s="27">
        <v>2144876.2799999998</v>
      </c>
      <c r="I21" s="27">
        <v>5359558.76</v>
      </c>
      <c r="J21" s="1"/>
    </row>
    <row r="22" spans="1:11" ht="15.75" x14ac:dyDescent="0.25">
      <c r="A22" s="6">
        <f t="shared" si="0"/>
        <v>16</v>
      </c>
      <c r="B22" s="3" t="s">
        <v>3</v>
      </c>
      <c r="C22" s="5">
        <v>160.83000000000001</v>
      </c>
      <c r="D22" s="7">
        <v>49813</v>
      </c>
      <c r="E22" s="8">
        <v>16714</v>
      </c>
      <c r="F22" s="7">
        <v>33099</v>
      </c>
      <c r="G22" s="27">
        <v>8011424.79</v>
      </c>
      <c r="H22" s="27">
        <v>2688112.62</v>
      </c>
      <c r="I22" s="27">
        <v>5323312.17</v>
      </c>
      <c r="J22" s="1"/>
    </row>
    <row r="23" spans="1:11" s="9" customFormat="1" ht="31.5" x14ac:dyDescent="0.25">
      <c r="A23" s="11">
        <f t="shared" si="0"/>
        <v>17</v>
      </c>
      <c r="B23" s="12" t="s">
        <v>25</v>
      </c>
      <c r="C23" s="13">
        <v>142.03</v>
      </c>
      <c r="D23" s="15">
        <v>32566</v>
      </c>
      <c r="E23" s="18">
        <v>13369</v>
      </c>
      <c r="F23" s="15">
        <v>19197</v>
      </c>
      <c r="G23" s="28">
        <v>4625348.9800000004</v>
      </c>
      <c r="H23" s="28">
        <v>1898799.07</v>
      </c>
      <c r="I23" s="28">
        <v>2726549.91</v>
      </c>
      <c r="J23" s="14"/>
    </row>
    <row r="24" spans="1:11" ht="15.75" x14ac:dyDescent="0.25">
      <c r="A24" s="6">
        <f t="shared" si="0"/>
        <v>18</v>
      </c>
      <c r="B24" s="3" t="s">
        <v>18</v>
      </c>
      <c r="C24" s="5">
        <v>155.72</v>
      </c>
      <c r="D24" s="7">
        <v>58046</v>
      </c>
      <c r="E24" s="8">
        <v>14783</v>
      </c>
      <c r="F24" s="7">
        <v>43263</v>
      </c>
      <c r="G24" s="27">
        <v>9038923.120000001</v>
      </c>
      <c r="H24" s="27">
        <v>2302008.7599999998</v>
      </c>
      <c r="I24" s="27">
        <v>6736914.3600000003</v>
      </c>
      <c r="J24" s="1"/>
    </row>
    <row r="25" spans="1:11" ht="15.75" x14ac:dyDescent="0.25">
      <c r="A25" s="6">
        <v>19</v>
      </c>
      <c r="B25" s="3" t="s">
        <v>19</v>
      </c>
      <c r="C25" s="5">
        <v>154.91</v>
      </c>
      <c r="D25" s="7">
        <v>6494</v>
      </c>
      <c r="E25" s="8">
        <v>3814</v>
      </c>
      <c r="F25" s="7">
        <v>2680</v>
      </c>
      <c r="G25" s="27">
        <v>1005985.54</v>
      </c>
      <c r="H25" s="27">
        <v>590826.74</v>
      </c>
      <c r="I25" s="27">
        <v>415158.8</v>
      </c>
      <c r="J25" s="1"/>
    </row>
    <row r="26" spans="1:11" s="2" customFormat="1" ht="15.75" x14ac:dyDescent="0.25">
      <c r="A26" s="19"/>
      <c r="B26" s="20" t="s">
        <v>7</v>
      </c>
      <c r="C26" s="21" t="s">
        <v>8</v>
      </c>
      <c r="D26" s="22">
        <v>533919</v>
      </c>
      <c r="E26" s="23">
        <v>190998</v>
      </c>
      <c r="F26" s="22">
        <v>342921</v>
      </c>
      <c r="G26" s="29">
        <v>81192228.829999998</v>
      </c>
      <c r="H26" s="29">
        <v>29023617.179999996</v>
      </c>
      <c r="I26" s="29">
        <v>52168611.650000006</v>
      </c>
      <c r="J26" s="1"/>
      <c r="K26" s="4"/>
    </row>
    <row r="27" spans="1:11" ht="15.75" x14ac:dyDescent="0.25">
      <c r="A27" s="24"/>
      <c r="B27" s="24"/>
      <c r="C27" s="24"/>
      <c r="D27" s="25"/>
      <c r="E27" s="26"/>
      <c r="F27" s="26"/>
      <c r="G27" s="24"/>
      <c r="H27" s="24"/>
      <c r="I27" s="24"/>
    </row>
    <row r="28" spans="1:11" x14ac:dyDescent="0.25">
      <c r="D28" s="1"/>
      <c r="E28" s="1"/>
    </row>
    <row r="29" spans="1:11" x14ac:dyDescent="0.25">
      <c r="D29" s="1"/>
      <c r="E29" s="1"/>
      <c r="F29" s="1"/>
    </row>
    <row r="30" spans="1:11" x14ac:dyDescent="0.25">
      <c r="D30" s="1"/>
    </row>
  </sheetData>
  <mergeCells count="10"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01.01.2023 </vt:lpstr>
      <vt:lpstr>'01.01.2023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2023-01-30T13:25:32Z</cp:lastPrinted>
  <dcterms:created xsi:type="dcterms:W3CDTF">2020-01-17T07:23:51Z</dcterms:created>
  <dcterms:modified xsi:type="dcterms:W3CDTF">2023-02-01T13:05:26Z</dcterms:modified>
</cp:coreProperties>
</file>