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<sst xmlns="http://schemas.openxmlformats.org/spreadsheetml/2006/main" count="70" uniqueCount="44">
  <si>
    <t>Дифференцированный подушевой норматив финансирования амбулаторной медицинской помощи для медицинских организаций на 2020 год</t>
  </si>
  <si>
    <t>№ п/п</t>
  </si>
  <si>
    <t>Наименование медицинской организации</t>
  </si>
  <si>
    <t>Численность проживаемого наоселения на территории обслуживания, человек</t>
  </si>
  <si>
    <t>Уровень (подуровень) оказания медицинской помощи</t>
  </si>
  <si>
    <t>Половозрастной коэффициент диффернциаци</t>
  </si>
  <si>
    <t>Коэффициент уровня (подуровня) оказания медицинской помощи</t>
  </si>
  <si>
    <r>
      <t>Коэффициент дифференциации к подушевому нормативу финансирования на прикрепившихся лиц (КД</t>
    </r>
    <r>
      <rPr>
        <b/>
        <vertAlign val="subscript"/>
        <sz val="12"/>
        <rFont val="Times New Roman"/>
        <family val="1"/>
        <charset val="204"/>
      </rPr>
      <t>ОТ</t>
    </r>
    <r>
      <rPr>
        <b/>
        <sz val="12"/>
        <rFont val="Times New Roman"/>
        <family val="1"/>
        <charset val="204"/>
      </rPr>
      <t>)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персонала, определяется исходя из расположения  и отдаленности обслуживаемых территорий</t>
    </r>
  </si>
  <si>
    <t>Фактический дифференцированный подушевой норматив в месяц, руб.</t>
  </si>
  <si>
    <t>ГОБУЗ "ЦГКБ"</t>
  </si>
  <si>
    <t>свыше 50 тысяч человек</t>
  </si>
  <si>
    <t>ГОБУЗ ВАЛДАЙСКАЯ ЦРБ</t>
  </si>
  <si>
    <t>от 20 до 50 тысяч человек</t>
  </si>
  <si>
    <t>1.2</t>
  </si>
  <si>
    <t>ГОБУЗ "ДЕМЯНСКАЯ ЦРБ"</t>
  </si>
  <si>
    <t>до 20 тысяч человек</t>
  </si>
  <si>
    <t>1.3</t>
  </si>
  <si>
    <t>ГОБУЗ "ЗАРУБИНСКАЯ ЦРБ"</t>
  </si>
  <si>
    <t>1.6</t>
  </si>
  <si>
    <t>ГОБУЗ "КРЕСТЕЦКАЯ ЦРБ"</t>
  </si>
  <si>
    <t>1.4</t>
  </si>
  <si>
    <t>ГОБУЗ "МАЛОВИШЕРСКАЯ ЦЕНТРАЛЬНАЯ РАЙОННАЯ БОЛЬНИЦА"</t>
  </si>
  <si>
    <t>ГОБУЗ "МАРЕВСКАЯ ЦРБ"</t>
  </si>
  <si>
    <t>ГОБУЗ "ОКУЛОВСКАЯ ЦЕНТРАЛЬНАЯ РАЙОННАЯ БОЛЬНИЦА"</t>
  </si>
  <si>
    <t>ГОБУЗ "ПЕСТОВСКАЯ ЦЕНТРАЛЬНАЯ РАЙОННАЯ БОЛЬНИЦА"</t>
  </si>
  <si>
    <t>1.1</t>
  </si>
  <si>
    <t>ГОБУЗ СОЛЕЦКАЯ ЦРБ</t>
  </si>
  <si>
    <t>ГОБУЗ "ХВОЙНИНСКАЯ ЦРБ"</t>
  </si>
  <si>
    <t>1.5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</si>
  <si>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</si>
  <si>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</si>
  <si>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</si>
  <si>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</si>
  <si>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</si>
  <si>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</si>
  <si>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</si>
  <si>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</si>
  <si>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к Дополнительному соглашению</t>
  </si>
  <si>
    <t>Приложение № 4</t>
  </si>
  <si>
    <t xml:space="preserve">к тарифному соглашению </t>
  </si>
  <si>
    <t>от 27.01.2020 года</t>
  </si>
  <si>
    <t xml:space="preserve">Приложение № 1 </t>
  </si>
  <si>
    <t>от 30.07.2020 года</t>
  </si>
  <si>
    <t>в редакции от 30.07.2020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</si>
</sst>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0" zoomScaleNormal="80" workbookViewId="0">
      <selection activeCell="H9" sqref="H9"/>
    </sheetView>
  </sheetViews>
  <sheetFormatPr defaultRowHeight="15" x14ac:dyDescent="0.25"/>
  <cols>
    <col min="1" max="1" width="7" bestFit="1" customWidth="1"/>
    <col min="2" max="2" width="59" customWidth="1"/>
    <col min="3" max="3" width="33.7109375" customWidth="1"/>
    <col min="4" max="4" width="15" customWidth="1"/>
    <col min="5" max="6" width="17.140625" customWidth="1"/>
    <col min="7" max="7" width="51.7109375" customWidth="1"/>
    <col min="8" max="8" width="24.28515625" customWidth="1"/>
  </cols>
  <sheetData>
    <row r="1" spans="1:8" ht="18.75" x14ac:dyDescent="0.3">
      <c r="H1" s="20" t="s">
        <v>41</v>
      </c>
    </row>
    <row r="2" spans="1:8" ht="18.75" x14ac:dyDescent="0.3">
      <c r="H2" s="20" t="s">
        <v>37</v>
      </c>
    </row>
    <row r="3" spans="1:8" ht="18.75" x14ac:dyDescent="0.3">
      <c r="H3" s="20" t="s">
        <v>42</v>
      </c>
    </row>
    <row r="4" spans="1:8" ht="18.75" x14ac:dyDescent="0.3">
      <c r="G4" s="19"/>
    </row>
    <row r="5" spans="1:8" ht="18.75" x14ac:dyDescent="0.3">
      <c r="A5" s="1"/>
      <c r="B5" s="2"/>
      <c r="C5" s="2"/>
      <c r="D5" s="2"/>
      <c r="E5" s="2"/>
      <c r="H5" s="21" t="s">
        <v>38</v>
      </c>
    </row>
    <row r="6" spans="1:8" ht="18.75" x14ac:dyDescent="0.3">
      <c r="A6" s="1"/>
      <c r="B6" s="2"/>
      <c r="C6" s="2"/>
      <c r="D6" s="2"/>
      <c r="E6" s="2"/>
      <c r="H6" s="22" t="s">
        <v>39</v>
      </c>
    </row>
    <row r="7" spans="1:8" ht="18.75" x14ac:dyDescent="0.3">
      <c r="A7" s="1"/>
      <c r="B7" s="2"/>
      <c r="C7" s="2"/>
      <c r="D7" s="2"/>
      <c r="E7" s="2"/>
      <c r="H7" s="22" t="s">
        <v>40</v>
      </c>
    </row>
    <row r="8" spans="1:8" ht="18.75" x14ac:dyDescent="0.3">
      <c r="A8" s="1"/>
      <c r="B8" s="2"/>
      <c r="C8" s="2"/>
      <c r="D8" s="2"/>
      <c r="E8" s="2"/>
      <c r="H8" s="22" t="s">
        <v>43</v>
      </c>
    </row>
    <row r="9" spans="1:8" ht="18.75" x14ac:dyDescent="0.3">
      <c r="A9" s="1"/>
      <c r="B9" s="2"/>
      <c r="C9" s="2"/>
      <c r="D9" s="2"/>
      <c r="E9" s="2"/>
      <c r="F9" s="2"/>
      <c r="G9" s="3"/>
      <c r="H9" s="1"/>
    </row>
    <row r="10" spans="1:8" ht="18.75" x14ac:dyDescent="0.25">
      <c r="A10" s="25" t="s">
        <v>0</v>
      </c>
      <c r="B10" s="25"/>
      <c r="C10" s="25"/>
      <c r="D10" s="25"/>
      <c r="E10" s="25"/>
      <c r="F10" s="25"/>
      <c r="G10" s="25"/>
      <c r="H10" s="25"/>
    </row>
    <row r="11" spans="1:8" ht="18.75" x14ac:dyDescent="0.3">
      <c r="A11" s="4"/>
      <c r="B11" s="4"/>
      <c r="C11" s="4"/>
      <c r="D11" s="4"/>
      <c r="E11" s="4"/>
      <c r="F11" s="4"/>
      <c r="G11" s="5"/>
      <c r="H11" s="1"/>
    </row>
    <row r="12" spans="1:8" ht="174.75" x14ac:dyDescent="0.25">
      <c r="A12" s="6" t="s">
        <v>1</v>
      </c>
      <c r="B12" s="6" t="s">
        <v>2</v>
      </c>
      <c r="C12" s="7" t="s">
        <v>3</v>
      </c>
      <c r="D12" s="6" t="s">
        <v>4</v>
      </c>
      <c r="E12" s="8" t="s">
        <v>5</v>
      </c>
      <c r="F12" s="8" t="s">
        <v>6</v>
      </c>
      <c r="G12" s="8" t="s">
        <v>7</v>
      </c>
      <c r="H12" s="8" t="s">
        <v>8</v>
      </c>
    </row>
    <row r="13" spans="1:8" ht="18.75" x14ac:dyDescent="0.3">
      <c r="A13" s="9">
        <v>1</v>
      </c>
      <c r="B13" s="10" t="s">
        <v>9</v>
      </c>
      <c r="C13" s="11" t="s">
        <v>10</v>
      </c>
      <c r="D13" s="12">
        <v>2</v>
      </c>
      <c r="E13" s="13">
        <v>1.046</v>
      </c>
      <c r="F13" s="14">
        <v>1.1000000000000001</v>
      </c>
      <c r="G13" s="15">
        <v>1</v>
      </c>
      <c r="H13" s="16">
        <v>305.37</v>
      </c>
    </row>
    <row r="14" spans="1:8" ht="18.75" x14ac:dyDescent="0.3">
      <c r="A14" s="9">
        <f t="shared" ref="A14:A31" si="0">1+A13</f>
        <v>2</v>
      </c>
      <c r="B14" s="10" t="s">
        <v>11</v>
      </c>
      <c r="C14" s="11" t="s">
        <v>12</v>
      </c>
      <c r="D14" s="12" t="s">
        <v>13</v>
      </c>
      <c r="E14" s="13">
        <v>1.0580000000000001</v>
      </c>
      <c r="F14" s="14">
        <v>1</v>
      </c>
      <c r="G14" s="15">
        <v>1.04</v>
      </c>
      <c r="H14" s="16">
        <v>292.02</v>
      </c>
    </row>
    <row r="15" spans="1:8" ht="18.75" x14ac:dyDescent="0.3">
      <c r="A15" s="9">
        <f t="shared" si="0"/>
        <v>3</v>
      </c>
      <c r="B15" s="10" t="s">
        <v>14</v>
      </c>
      <c r="C15" s="11" t="s">
        <v>15</v>
      </c>
      <c r="D15" s="12" t="s">
        <v>16</v>
      </c>
      <c r="E15" s="13">
        <v>1.0389999999999999</v>
      </c>
      <c r="F15" s="14">
        <v>1.1000000000000001</v>
      </c>
      <c r="G15" s="15">
        <v>1.113</v>
      </c>
      <c r="H15" s="16">
        <v>337.6</v>
      </c>
    </row>
    <row r="16" spans="1:8" ht="18.75" x14ac:dyDescent="0.3">
      <c r="A16" s="9">
        <f t="shared" si="0"/>
        <v>4</v>
      </c>
      <c r="B16" s="10" t="s">
        <v>17</v>
      </c>
      <c r="C16" s="11" t="s">
        <v>15</v>
      </c>
      <c r="D16" s="12" t="s">
        <v>18</v>
      </c>
      <c r="E16" s="13">
        <v>1.046</v>
      </c>
      <c r="F16" s="14">
        <v>1.45</v>
      </c>
      <c r="G16" s="15">
        <v>1.113</v>
      </c>
      <c r="H16" s="16">
        <v>448.02</v>
      </c>
    </row>
    <row r="17" spans="1:8" ht="18.75" x14ac:dyDescent="0.3">
      <c r="A17" s="9">
        <f t="shared" si="0"/>
        <v>5</v>
      </c>
      <c r="B17" s="10" t="s">
        <v>19</v>
      </c>
      <c r="C17" s="11" t="s">
        <v>15</v>
      </c>
      <c r="D17" s="12" t="s">
        <v>20</v>
      </c>
      <c r="E17" s="13">
        <v>1.048</v>
      </c>
      <c r="F17" s="14">
        <v>1.25</v>
      </c>
      <c r="G17" s="15">
        <v>1.113</v>
      </c>
      <c r="H17" s="16">
        <v>386.96</v>
      </c>
    </row>
    <row r="18" spans="1:8" ht="37.5" x14ac:dyDescent="0.3">
      <c r="A18" s="9">
        <f t="shared" si="0"/>
        <v>6</v>
      </c>
      <c r="B18" s="10" t="s">
        <v>21</v>
      </c>
      <c r="C18" s="11" t="s">
        <v>15</v>
      </c>
      <c r="D18" s="12" t="s">
        <v>13</v>
      </c>
      <c r="E18" s="13">
        <v>1.0489999999999999</v>
      </c>
      <c r="F18" s="14">
        <v>1</v>
      </c>
      <c r="G18" s="15">
        <v>1.113</v>
      </c>
      <c r="H18" s="16">
        <v>309.86</v>
      </c>
    </row>
    <row r="19" spans="1:8" ht="18.75" x14ac:dyDescent="0.3">
      <c r="A19" s="9">
        <f t="shared" si="0"/>
        <v>7</v>
      </c>
      <c r="B19" s="10" t="s">
        <v>22</v>
      </c>
      <c r="C19" s="11" t="s">
        <v>15</v>
      </c>
      <c r="D19" s="12" t="s">
        <v>16</v>
      </c>
      <c r="E19" s="13">
        <v>1.044</v>
      </c>
      <c r="F19" s="14">
        <v>1.1000000000000001</v>
      </c>
      <c r="G19" s="15">
        <v>1.113</v>
      </c>
      <c r="H19" s="16">
        <v>339.23</v>
      </c>
    </row>
    <row r="20" spans="1:8" ht="37.5" x14ac:dyDescent="0.3">
      <c r="A20" s="9">
        <f t="shared" si="0"/>
        <v>8</v>
      </c>
      <c r="B20" s="10" t="s">
        <v>23</v>
      </c>
      <c r="C20" s="11" t="s">
        <v>15</v>
      </c>
      <c r="D20" s="12" t="s">
        <v>20</v>
      </c>
      <c r="E20" s="13">
        <v>1.0509999999999999</v>
      </c>
      <c r="F20" s="14">
        <v>1.25</v>
      </c>
      <c r="G20" s="15">
        <v>1.113</v>
      </c>
      <c r="H20" s="16">
        <v>388.07</v>
      </c>
    </row>
    <row r="21" spans="1:8" ht="37.5" x14ac:dyDescent="0.3">
      <c r="A21" s="9">
        <f t="shared" si="0"/>
        <v>9</v>
      </c>
      <c r="B21" s="10" t="s">
        <v>24</v>
      </c>
      <c r="C21" s="11" t="s">
        <v>15</v>
      </c>
      <c r="D21" s="12" t="s">
        <v>25</v>
      </c>
      <c r="E21" s="13">
        <v>1.0389999999999999</v>
      </c>
      <c r="F21" s="14">
        <v>0.9</v>
      </c>
      <c r="G21" s="15">
        <v>1.113</v>
      </c>
      <c r="H21" s="16">
        <v>276.22000000000003</v>
      </c>
    </row>
    <row r="22" spans="1:8" ht="18.75" x14ac:dyDescent="0.3">
      <c r="A22" s="9">
        <f t="shared" si="0"/>
        <v>10</v>
      </c>
      <c r="B22" s="10" t="s">
        <v>26</v>
      </c>
      <c r="C22" s="11" t="s">
        <v>15</v>
      </c>
      <c r="D22" s="12" t="s">
        <v>13</v>
      </c>
      <c r="E22" s="13">
        <v>1.048</v>
      </c>
      <c r="F22" s="14">
        <v>1</v>
      </c>
      <c r="G22" s="15">
        <v>1.113</v>
      </c>
      <c r="H22" s="16">
        <v>309.57</v>
      </c>
    </row>
    <row r="23" spans="1:8" ht="18.75" x14ac:dyDescent="0.3">
      <c r="A23" s="9">
        <f t="shared" si="0"/>
        <v>11</v>
      </c>
      <c r="B23" s="10" t="s">
        <v>27</v>
      </c>
      <c r="C23" s="11" t="s">
        <v>15</v>
      </c>
      <c r="D23" s="12" t="s">
        <v>28</v>
      </c>
      <c r="E23" s="13">
        <v>1.0449999999999999</v>
      </c>
      <c r="F23" s="14">
        <v>1.4</v>
      </c>
      <c r="G23" s="15">
        <v>1.113</v>
      </c>
      <c r="H23" s="16">
        <v>432.16</v>
      </c>
    </row>
    <row r="24" spans="1:8" ht="18.75" x14ac:dyDescent="0.3">
      <c r="A24" s="9">
        <f t="shared" si="0"/>
        <v>12</v>
      </c>
      <c r="B24" s="10" t="s">
        <v>29</v>
      </c>
      <c r="C24" s="11" t="s">
        <v>15</v>
      </c>
      <c r="D24" s="12" t="s">
        <v>13</v>
      </c>
      <c r="E24" s="13">
        <v>1.044</v>
      </c>
      <c r="F24" s="14">
        <v>1</v>
      </c>
      <c r="G24" s="15">
        <v>1.113</v>
      </c>
      <c r="H24" s="16">
        <v>308.39</v>
      </c>
    </row>
    <row r="25" spans="1:8" ht="18.75" x14ac:dyDescent="0.3">
      <c r="A25" s="9">
        <f t="shared" si="0"/>
        <v>13</v>
      </c>
      <c r="B25" s="10" t="s">
        <v>30</v>
      </c>
      <c r="C25" s="11" t="s">
        <v>15</v>
      </c>
      <c r="D25" s="12" t="s">
        <v>18</v>
      </c>
      <c r="E25" s="17">
        <v>1.04</v>
      </c>
      <c r="F25" s="14">
        <v>1.45</v>
      </c>
      <c r="G25" s="15">
        <v>1.113</v>
      </c>
      <c r="H25" s="16">
        <v>445.45</v>
      </c>
    </row>
    <row r="26" spans="1:8" ht="18.75" x14ac:dyDescent="0.3">
      <c r="A26" s="9">
        <f t="shared" si="0"/>
        <v>14</v>
      </c>
      <c r="B26" s="10" t="s">
        <v>31</v>
      </c>
      <c r="C26" s="11" t="s">
        <v>15</v>
      </c>
      <c r="D26" s="12" t="s">
        <v>28</v>
      </c>
      <c r="E26" s="13">
        <v>1.0489999999999999</v>
      </c>
      <c r="F26" s="14">
        <v>1.4</v>
      </c>
      <c r="G26" s="15">
        <v>1.113</v>
      </c>
      <c r="H26" s="16">
        <v>433.81</v>
      </c>
    </row>
    <row r="27" spans="1:8" ht="18.75" x14ac:dyDescent="0.3">
      <c r="A27" s="9">
        <f t="shared" si="0"/>
        <v>15</v>
      </c>
      <c r="B27" s="10" t="s">
        <v>32</v>
      </c>
      <c r="C27" s="11" t="s">
        <v>10</v>
      </c>
      <c r="D27" s="12">
        <v>2</v>
      </c>
      <c r="E27" s="13">
        <v>1.044</v>
      </c>
      <c r="F27" s="14">
        <v>1.1000000000000001</v>
      </c>
      <c r="G27" s="18">
        <v>1.04</v>
      </c>
      <c r="H27" s="16">
        <v>316.98</v>
      </c>
    </row>
    <row r="28" spans="1:8" ht="18.75" x14ac:dyDescent="0.3">
      <c r="A28" s="9">
        <f t="shared" si="0"/>
        <v>16</v>
      </c>
      <c r="B28" s="10" t="s">
        <v>33</v>
      </c>
      <c r="C28" s="11" t="s">
        <v>12</v>
      </c>
      <c r="D28" s="12" t="s">
        <v>28</v>
      </c>
      <c r="E28" s="13">
        <v>1.0389999999999999</v>
      </c>
      <c r="F28" s="14">
        <v>1.4</v>
      </c>
      <c r="G28" s="18">
        <v>1.04</v>
      </c>
      <c r="H28" s="16">
        <v>401.49</v>
      </c>
    </row>
    <row r="29" spans="1:8" ht="37.5" x14ac:dyDescent="0.3">
      <c r="A29" s="23">
        <f t="shared" si="0"/>
        <v>17</v>
      </c>
      <c r="B29" s="10" t="s">
        <v>34</v>
      </c>
      <c r="C29" s="11" t="s">
        <v>10</v>
      </c>
      <c r="D29" s="12" t="s">
        <v>13</v>
      </c>
      <c r="E29" s="13">
        <v>1.089</v>
      </c>
      <c r="F29" s="24">
        <v>1</v>
      </c>
      <c r="G29" s="18">
        <v>1.04</v>
      </c>
      <c r="H29" s="16">
        <v>300.58</v>
      </c>
    </row>
    <row r="30" spans="1:8" ht="18.75" x14ac:dyDescent="0.3">
      <c r="A30" s="9">
        <f t="shared" si="0"/>
        <v>18</v>
      </c>
      <c r="B30" s="10" t="s">
        <v>35</v>
      </c>
      <c r="C30" s="11" t="s">
        <v>10</v>
      </c>
      <c r="D30" s="12">
        <v>2</v>
      </c>
      <c r="E30" s="13">
        <v>1.042</v>
      </c>
      <c r="F30" s="14">
        <v>1.1000000000000001</v>
      </c>
      <c r="G30" s="18">
        <v>1.04</v>
      </c>
      <c r="H30" s="16">
        <v>316.37</v>
      </c>
    </row>
    <row r="31" spans="1:8" ht="18.75" x14ac:dyDescent="0.3">
      <c r="A31" s="9">
        <f t="shared" si="0"/>
        <v>19</v>
      </c>
      <c r="B31" s="10" t="s">
        <v>36</v>
      </c>
      <c r="C31" s="11" t="s">
        <v>15</v>
      </c>
      <c r="D31" s="12" t="s">
        <v>25</v>
      </c>
      <c r="E31" s="17">
        <v>1.05</v>
      </c>
      <c r="F31" s="14">
        <v>0.9</v>
      </c>
      <c r="G31" s="15">
        <v>1.113</v>
      </c>
      <c r="H31" s="16">
        <v>279.14</v>
      </c>
    </row>
  </sheetData>
  <mergeCells count="1">
    <mergeCell ref="A10:H10"/>
  </mergeCells>
  <pageMargins left="0.31496062992125984" right="0.31496062992125984" top="0.55118110236220474" bottom="0.55118110236220474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Светлана В. Малашенко</cp:lastModifiedBy>
  <cp:lastPrinted>2020-07-30T07:14:30Z</cp:lastPrinted>
  <dcterms:created xsi:type="dcterms:W3CDTF">2020-03-27T09:27:46Z</dcterms:created>
  <dcterms:modified xsi:type="dcterms:W3CDTF">2020-07-30T07:14:32Z</dcterms:modified>
</cp:coreProperties>
</file>